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<sst xmlns="http://schemas.openxmlformats.org/spreadsheetml/2006/main" count="77" uniqueCount="32">
  <si>
    <t>celkem</t>
  </si>
  <si>
    <t>učni</t>
  </si>
  <si>
    <t>ostatní</t>
  </si>
  <si>
    <t>učnice</t>
  </si>
  <si>
    <t>závislé obživou na živiteli</t>
  </si>
  <si>
    <t>Celkem</t>
  </si>
  <si>
    <t>-</t>
  </si>
  <si>
    <t>závislí obživou na živiteli</t>
  </si>
  <si>
    <t>Tab. 14.  Bydlící obyvatelstvo podle stupně ekonomické aktivity, věkových skupin a pohlaví</t>
  </si>
  <si>
    <t>Věková
skupina</t>
  </si>
  <si>
    <t>Muži</t>
  </si>
  <si>
    <t>Ženy</t>
  </si>
  <si>
    <t>ekonom.
neaktiv.
s vlast.
zdrojem
obživy</t>
  </si>
  <si>
    <t>děti,
žáci a
studenti</t>
  </si>
  <si>
    <t>ekonom.
aktivní</t>
  </si>
  <si>
    <t>ženy v
domác-
nosti</t>
  </si>
  <si>
    <t xml:space="preserve">   15 - 19</t>
  </si>
  <si>
    <t xml:space="preserve">   20 - 24</t>
  </si>
  <si>
    <t xml:space="preserve">   25 - 29</t>
  </si>
  <si>
    <t xml:space="preserve">   30 - 34</t>
  </si>
  <si>
    <t xml:space="preserve">   35 - 39</t>
  </si>
  <si>
    <t xml:space="preserve">   40 - 44</t>
  </si>
  <si>
    <t xml:space="preserve">   45 - 49</t>
  </si>
  <si>
    <t xml:space="preserve">   50 - 54</t>
  </si>
  <si>
    <t xml:space="preserve">   55 - 59</t>
  </si>
  <si>
    <t xml:space="preserve">   60 - 64</t>
  </si>
  <si>
    <t xml:space="preserve">   65 - 69</t>
  </si>
  <si>
    <t xml:space="preserve">   70 - 74</t>
  </si>
  <si>
    <t xml:space="preserve">   75 - 79</t>
  </si>
  <si>
    <t xml:space="preserve">   80 +</t>
  </si>
  <si>
    <t xml:space="preserve">   nezjištěno</t>
  </si>
  <si>
    <t xml:space="preserve">     0 - 14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</si>
</sst>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12.125" style="1" customWidth="1"/>
    <col min="2" max="14" width="9.125" style="1" customWidth="1"/>
    <col min="15" max="16384" width="15.125" style="1" customWidth="1"/>
  </cols>
  <sheetData>
    <row r="1" spans="1:14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3" spans="1:14" ht="12.75">
      <c r="A3" s="12" t="s">
        <v>9</v>
      </c>
      <c r="B3" s="13" t="s">
        <v>10</v>
      </c>
      <c r="C3" s="13"/>
      <c r="D3" s="13"/>
      <c r="E3" s="13"/>
      <c r="F3" s="13"/>
      <c r="G3" s="13"/>
      <c r="H3" s="13" t="s">
        <v>11</v>
      </c>
      <c r="I3" s="13"/>
      <c r="J3" s="13"/>
      <c r="K3" s="13"/>
      <c r="L3" s="13"/>
      <c r="M3" s="13"/>
      <c r="N3" s="14"/>
    </row>
    <row r="4" spans="1:14" ht="12.75" customHeight="1">
      <c r="A4" s="12"/>
      <c r="B4" s="13" t="s">
        <v>0</v>
      </c>
      <c r="C4" s="13" t="s">
        <v>14</v>
      </c>
      <c r="D4" s="13" t="s">
        <v>12</v>
      </c>
      <c r="E4" s="13" t="s">
        <v>7</v>
      </c>
      <c r="F4" s="13"/>
      <c r="G4" s="13"/>
      <c r="H4" s="13" t="s">
        <v>0</v>
      </c>
      <c r="I4" s="13" t="s">
        <v>14</v>
      </c>
      <c r="J4" s="13" t="s">
        <v>12</v>
      </c>
      <c r="K4" s="13" t="s">
        <v>4</v>
      </c>
      <c r="L4" s="13"/>
      <c r="M4" s="13"/>
      <c r="N4" s="14"/>
    </row>
    <row r="5" spans="1:14" ht="12.75" customHeight="1">
      <c r="A5" s="12"/>
      <c r="B5" s="13"/>
      <c r="C5" s="13"/>
      <c r="D5" s="13"/>
      <c r="E5" s="13" t="s">
        <v>1</v>
      </c>
      <c r="F5" s="13" t="s">
        <v>13</v>
      </c>
      <c r="G5" s="13" t="s">
        <v>2</v>
      </c>
      <c r="H5" s="13"/>
      <c r="I5" s="13"/>
      <c r="J5" s="13"/>
      <c r="K5" s="13" t="s">
        <v>15</v>
      </c>
      <c r="L5" s="13" t="s">
        <v>3</v>
      </c>
      <c r="M5" s="13" t="s">
        <v>13</v>
      </c>
      <c r="N5" s="14" t="s">
        <v>2</v>
      </c>
    </row>
    <row r="6" spans="1:14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2.75">
      <c r="A10" s="3" t="s">
        <v>31</v>
      </c>
      <c r="B10" s="9">
        <v>1067321</v>
      </c>
      <c r="C10" s="9" t="s">
        <v>6</v>
      </c>
      <c r="D10" s="9">
        <v>1871</v>
      </c>
      <c r="E10" s="9">
        <v>503</v>
      </c>
      <c r="F10" s="9">
        <v>1064947</v>
      </c>
      <c r="G10" s="9" t="s">
        <v>6</v>
      </c>
      <c r="H10" s="9">
        <v>1014345</v>
      </c>
      <c r="I10" s="9" t="s">
        <v>6</v>
      </c>
      <c r="J10" s="9">
        <v>1378</v>
      </c>
      <c r="K10" s="9" t="s">
        <v>6</v>
      </c>
      <c r="L10" s="9">
        <v>261</v>
      </c>
      <c r="M10" s="9">
        <v>1012706</v>
      </c>
      <c r="N10" s="10" t="s">
        <v>6</v>
      </c>
    </row>
    <row r="11" spans="1:14" ht="12.75">
      <c r="A11" s="4" t="s">
        <v>16</v>
      </c>
      <c r="B11" s="9">
        <v>425116</v>
      </c>
      <c r="C11" s="9">
        <v>148382</v>
      </c>
      <c r="D11" s="9">
        <v>1967</v>
      </c>
      <c r="E11" s="9">
        <v>170607</v>
      </c>
      <c r="F11" s="9">
        <v>101570</v>
      </c>
      <c r="G11" s="9">
        <v>2590</v>
      </c>
      <c r="H11" s="9">
        <v>405713</v>
      </c>
      <c r="I11" s="9">
        <v>179352</v>
      </c>
      <c r="J11" s="9">
        <v>1718</v>
      </c>
      <c r="K11" s="9">
        <v>9070</v>
      </c>
      <c r="L11" s="9">
        <v>74416</v>
      </c>
      <c r="M11" s="9">
        <v>136920</v>
      </c>
      <c r="N11" s="10">
        <v>4237</v>
      </c>
    </row>
    <row r="12" spans="1:14" ht="12.75">
      <c r="A12" s="4" t="s">
        <v>17</v>
      </c>
      <c r="B12" s="9">
        <v>446993</v>
      </c>
      <c r="C12" s="9">
        <v>409230</v>
      </c>
      <c r="D12" s="9">
        <v>4174</v>
      </c>
      <c r="E12" s="9">
        <v>705</v>
      </c>
      <c r="F12" s="9">
        <v>31208</v>
      </c>
      <c r="G12" s="9">
        <v>1676</v>
      </c>
      <c r="H12" s="9">
        <v>430369</v>
      </c>
      <c r="I12" s="9">
        <v>342903</v>
      </c>
      <c r="J12" s="9">
        <v>3792</v>
      </c>
      <c r="K12" s="9">
        <v>63610</v>
      </c>
      <c r="L12" s="9">
        <v>104</v>
      </c>
      <c r="M12" s="9">
        <v>18181</v>
      </c>
      <c r="N12" s="10">
        <v>1779</v>
      </c>
    </row>
    <row r="13" spans="1:14" ht="12.75">
      <c r="A13" s="4" t="s">
        <v>18</v>
      </c>
      <c r="B13" s="9">
        <v>361508</v>
      </c>
      <c r="C13" s="9">
        <v>356485</v>
      </c>
      <c r="D13" s="9">
        <v>2990</v>
      </c>
      <c r="E13" s="9">
        <v>18</v>
      </c>
      <c r="F13" s="9">
        <v>1580</v>
      </c>
      <c r="G13" s="9">
        <v>435</v>
      </c>
      <c r="H13" s="9">
        <v>353051</v>
      </c>
      <c r="I13" s="9">
        <v>285668</v>
      </c>
      <c r="J13" s="9">
        <v>3745</v>
      </c>
      <c r="K13" s="9">
        <v>62523</v>
      </c>
      <c r="L13" s="9">
        <v>3</v>
      </c>
      <c r="M13" s="9">
        <v>573</v>
      </c>
      <c r="N13" s="10">
        <v>539</v>
      </c>
    </row>
    <row r="14" spans="1:14" ht="12.75">
      <c r="A14" s="4" t="s">
        <v>19</v>
      </c>
      <c r="B14" s="9">
        <v>282925</v>
      </c>
      <c r="C14" s="9">
        <v>280006</v>
      </c>
      <c r="D14" s="9">
        <v>2609</v>
      </c>
      <c r="E14" s="9" t="s">
        <v>6</v>
      </c>
      <c r="F14" s="9">
        <v>111</v>
      </c>
      <c r="G14" s="9">
        <v>199</v>
      </c>
      <c r="H14" s="9">
        <v>280302</v>
      </c>
      <c r="I14" s="9">
        <v>234922</v>
      </c>
      <c r="J14" s="9">
        <v>4128</v>
      </c>
      <c r="K14" s="9">
        <v>40859</v>
      </c>
      <c r="L14" s="9" t="s">
        <v>6</v>
      </c>
      <c r="M14" s="9">
        <v>54</v>
      </c>
      <c r="N14" s="10">
        <v>339</v>
      </c>
    </row>
    <row r="15" spans="1:14" ht="12.75">
      <c r="A15" s="4" t="s">
        <v>20</v>
      </c>
      <c r="B15" s="9">
        <v>293729</v>
      </c>
      <c r="C15" s="9">
        <v>289883</v>
      </c>
      <c r="D15" s="9">
        <v>3658</v>
      </c>
      <c r="E15" s="9" t="s">
        <v>6</v>
      </c>
      <c r="F15" s="9">
        <v>37</v>
      </c>
      <c r="G15" s="9">
        <v>151</v>
      </c>
      <c r="H15" s="9">
        <v>296215</v>
      </c>
      <c r="I15" s="9">
        <v>256431</v>
      </c>
      <c r="J15" s="9">
        <v>6261</v>
      </c>
      <c r="K15" s="9">
        <v>33096</v>
      </c>
      <c r="L15" s="9" t="s">
        <v>6</v>
      </c>
      <c r="M15" s="9">
        <v>25</v>
      </c>
      <c r="N15" s="10">
        <v>402</v>
      </c>
    </row>
    <row r="16" spans="1:14" ht="12.75">
      <c r="A16" s="4" t="s">
        <v>21</v>
      </c>
      <c r="B16" s="9">
        <v>316262</v>
      </c>
      <c r="C16" s="9">
        <v>309681</v>
      </c>
      <c r="D16" s="9">
        <v>6396</v>
      </c>
      <c r="E16" s="9" t="s">
        <v>6</v>
      </c>
      <c r="F16" s="9">
        <v>25</v>
      </c>
      <c r="G16" s="9">
        <v>160</v>
      </c>
      <c r="H16" s="9">
        <v>330699</v>
      </c>
      <c r="I16" s="9">
        <v>285761</v>
      </c>
      <c r="J16" s="9">
        <v>10290</v>
      </c>
      <c r="K16" s="9">
        <v>34012</v>
      </c>
      <c r="L16" s="9" t="s">
        <v>6</v>
      </c>
      <c r="M16" s="9">
        <v>8</v>
      </c>
      <c r="N16" s="10">
        <v>628</v>
      </c>
    </row>
    <row r="17" spans="1:14" ht="12.75">
      <c r="A17" s="4" t="s">
        <v>22</v>
      </c>
      <c r="B17" s="9">
        <v>329776</v>
      </c>
      <c r="C17" s="9">
        <v>318286</v>
      </c>
      <c r="D17" s="9">
        <v>11339</v>
      </c>
      <c r="E17" s="9" t="s">
        <v>6</v>
      </c>
      <c r="F17" s="9">
        <v>7</v>
      </c>
      <c r="G17" s="9">
        <v>144</v>
      </c>
      <c r="H17" s="9">
        <v>358985</v>
      </c>
      <c r="I17" s="9">
        <v>301720</v>
      </c>
      <c r="J17" s="9">
        <v>18611</v>
      </c>
      <c r="K17" s="9">
        <v>37862</v>
      </c>
      <c r="L17" s="9" t="s">
        <v>6</v>
      </c>
      <c r="M17" s="9">
        <v>18</v>
      </c>
      <c r="N17" s="10">
        <v>774</v>
      </c>
    </row>
    <row r="18" spans="1:14" ht="12.75">
      <c r="A18" s="4" t="s">
        <v>23</v>
      </c>
      <c r="B18" s="9">
        <v>195387</v>
      </c>
      <c r="C18" s="9">
        <v>183154</v>
      </c>
      <c r="D18" s="9">
        <v>12171</v>
      </c>
      <c r="E18" s="9" t="s">
        <v>6</v>
      </c>
      <c r="F18" s="9" t="s">
        <v>6</v>
      </c>
      <c r="G18" s="9">
        <v>62</v>
      </c>
      <c r="H18" s="9">
        <v>215857</v>
      </c>
      <c r="I18" s="9">
        <v>166482</v>
      </c>
      <c r="J18" s="9">
        <v>23185</v>
      </c>
      <c r="K18" s="9">
        <v>25667</v>
      </c>
      <c r="L18" s="9" t="s">
        <v>6</v>
      </c>
      <c r="M18" s="9" t="s">
        <v>6</v>
      </c>
      <c r="N18" s="10">
        <v>523</v>
      </c>
    </row>
    <row r="19" spans="1:14" ht="12.75">
      <c r="A19" s="4" t="s">
        <v>24</v>
      </c>
      <c r="B19" s="9">
        <v>284470</v>
      </c>
      <c r="C19" s="9">
        <v>242527</v>
      </c>
      <c r="D19" s="9">
        <v>41859</v>
      </c>
      <c r="E19" s="9" t="s">
        <v>6</v>
      </c>
      <c r="F19" s="9" t="s">
        <v>6</v>
      </c>
      <c r="G19" s="9">
        <v>84</v>
      </c>
      <c r="H19" s="9">
        <v>318718</v>
      </c>
      <c r="I19" s="9">
        <v>125500</v>
      </c>
      <c r="J19" s="9">
        <v>149827</v>
      </c>
      <c r="K19" s="9">
        <v>42669</v>
      </c>
      <c r="L19" s="9" t="s">
        <v>6</v>
      </c>
      <c r="M19" s="9" t="s">
        <v>6</v>
      </c>
      <c r="N19" s="10">
        <v>722</v>
      </c>
    </row>
    <row r="20" spans="1:14" ht="12.75">
      <c r="A20" s="4" t="s">
        <v>25</v>
      </c>
      <c r="B20" s="9">
        <v>279046</v>
      </c>
      <c r="C20" s="9">
        <v>87822</v>
      </c>
      <c r="D20" s="9">
        <v>191092</v>
      </c>
      <c r="E20" s="9" t="s">
        <v>6</v>
      </c>
      <c r="F20" s="9" t="s">
        <v>6</v>
      </c>
      <c r="G20" s="9">
        <v>132</v>
      </c>
      <c r="H20" s="9">
        <v>325546</v>
      </c>
      <c r="I20" s="9">
        <v>65148</v>
      </c>
      <c r="J20" s="9">
        <v>211909</v>
      </c>
      <c r="K20" s="9">
        <v>47783</v>
      </c>
      <c r="L20" s="9" t="s">
        <v>6</v>
      </c>
      <c r="M20" s="9" t="s">
        <v>6</v>
      </c>
      <c r="N20" s="10">
        <v>706</v>
      </c>
    </row>
    <row r="21" spans="1:14" ht="12.75">
      <c r="A21" s="3" t="s">
        <v>26</v>
      </c>
      <c r="B21" s="9">
        <v>211124</v>
      </c>
      <c r="C21" s="9">
        <v>42016</v>
      </c>
      <c r="D21" s="9">
        <v>168998</v>
      </c>
      <c r="E21" s="9" t="s">
        <v>6</v>
      </c>
      <c r="F21" s="9" t="s">
        <v>6</v>
      </c>
      <c r="G21" s="9">
        <v>110</v>
      </c>
      <c r="H21" s="9">
        <v>276037</v>
      </c>
      <c r="I21" s="9">
        <v>29098</v>
      </c>
      <c r="J21" s="9">
        <v>216864</v>
      </c>
      <c r="K21" s="9">
        <v>29723</v>
      </c>
      <c r="L21" s="9" t="s">
        <v>6</v>
      </c>
      <c r="M21" s="9" t="s">
        <v>6</v>
      </c>
      <c r="N21" s="10">
        <v>352</v>
      </c>
    </row>
    <row r="22" spans="1:14" ht="12.75">
      <c r="A22" s="3" t="s">
        <v>27</v>
      </c>
      <c r="B22" s="9">
        <v>134840</v>
      </c>
      <c r="C22" s="9">
        <v>20092</v>
      </c>
      <c r="D22" s="9">
        <v>114448</v>
      </c>
      <c r="E22" s="9" t="s">
        <v>6</v>
      </c>
      <c r="F22" s="9" t="s">
        <v>6</v>
      </c>
      <c r="G22" s="9">
        <v>300</v>
      </c>
      <c r="H22" s="9">
        <v>214673</v>
      </c>
      <c r="I22" s="9">
        <v>10846</v>
      </c>
      <c r="J22" s="9">
        <v>186518</v>
      </c>
      <c r="K22" s="9">
        <v>16916</v>
      </c>
      <c r="L22" s="9" t="s">
        <v>6</v>
      </c>
      <c r="M22" s="9" t="s">
        <v>6</v>
      </c>
      <c r="N22" s="10">
        <v>393</v>
      </c>
    </row>
    <row r="23" spans="1:14" ht="12.75">
      <c r="A23" s="3" t="s">
        <v>28</v>
      </c>
      <c r="B23" s="9">
        <v>70946</v>
      </c>
      <c r="C23" s="9">
        <v>5341</v>
      </c>
      <c r="D23" s="9">
        <v>65567</v>
      </c>
      <c r="E23" s="9" t="s">
        <v>6</v>
      </c>
      <c r="F23" s="9" t="s">
        <v>6</v>
      </c>
      <c r="G23" s="9">
        <v>38</v>
      </c>
      <c r="H23" s="9">
        <v>134871</v>
      </c>
      <c r="I23" s="9">
        <v>2555</v>
      </c>
      <c r="J23" s="9">
        <v>125143</v>
      </c>
      <c r="K23" s="9">
        <v>6976</v>
      </c>
      <c r="L23" s="9" t="s">
        <v>6</v>
      </c>
      <c r="M23" s="9" t="s">
        <v>6</v>
      </c>
      <c r="N23" s="10">
        <v>197</v>
      </c>
    </row>
    <row r="24" spans="1:14" ht="12.75">
      <c r="A24" s="3" t="s">
        <v>29</v>
      </c>
      <c r="B24" s="9">
        <v>47175</v>
      </c>
      <c r="C24" s="9">
        <v>1049</v>
      </c>
      <c r="D24" s="9">
        <v>46061</v>
      </c>
      <c r="E24" s="9" t="s">
        <v>6</v>
      </c>
      <c r="F24" s="9" t="s">
        <v>6</v>
      </c>
      <c r="G24" s="9">
        <v>65</v>
      </c>
      <c r="H24" s="9">
        <v>100394</v>
      </c>
      <c r="I24" s="9">
        <v>502</v>
      </c>
      <c r="J24" s="9">
        <v>97388</v>
      </c>
      <c r="K24" s="9">
        <v>2287</v>
      </c>
      <c r="L24" s="9" t="s">
        <v>6</v>
      </c>
      <c r="M24" s="9" t="s">
        <v>6</v>
      </c>
      <c r="N24" s="10">
        <v>217</v>
      </c>
    </row>
    <row r="25" spans="1:14" ht="12.75">
      <c r="A25" s="5" t="s">
        <v>30</v>
      </c>
      <c r="B25" s="9">
        <v>2893</v>
      </c>
      <c r="C25" s="9">
        <v>1993</v>
      </c>
      <c r="D25" s="9">
        <v>417</v>
      </c>
      <c r="E25" s="9">
        <v>13</v>
      </c>
      <c r="F25" s="9">
        <v>22</v>
      </c>
      <c r="G25" s="9">
        <v>448</v>
      </c>
      <c r="H25" s="9">
        <v>2411</v>
      </c>
      <c r="I25" s="9">
        <v>932</v>
      </c>
      <c r="J25" s="9">
        <v>748</v>
      </c>
      <c r="K25" s="9">
        <v>360</v>
      </c>
      <c r="L25" s="9">
        <v>6</v>
      </c>
      <c r="M25" s="9">
        <v>16</v>
      </c>
      <c r="N25" s="10">
        <v>349</v>
      </c>
    </row>
    <row r="26" spans="1:14" ht="12.75">
      <c r="A26" s="5" t="s">
        <v>5</v>
      </c>
      <c r="B26" s="9">
        <v>4749511</v>
      </c>
      <c r="C26" s="9">
        <v>2695947</v>
      </c>
      <c r="D26" s="9">
        <v>675617</v>
      </c>
      <c r="E26" s="9">
        <v>171846</v>
      </c>
      <c r="F26" s="9">
        <v>1199507</v>
      </c>
      <c r="G26" s="9">
        <v>6594</v>
      </c>
      <c r="H26" s="9">
        <v>5058186</v>
      </c>
      <c r="I26" s="9">
        <v>2287820</v>
      </c>
      <c r="J26" s="9">
        <v>1061505</v>
      </c>
      <c r="K26" s="9">
        <v>453413</v>
      </c>
      <c r="L26" s="9">
        <v>74790</v>
      </c>
      <c r="M26" s="9">
        <v>1168501</v>
      </c>
      <c r="N26" s="10">
        <v>12157</v>
      </c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19">
    <mergeCell ref="H3:N3"/>
    <mergeCell ref="L5:L8"/>
    <mergeCell ref="M5:M8"/>
    <mergeCell ref="N5:N8"/>
    <mergeCell ref="K4:N4"/>
    <mergeCell ref="H4:H8"/>
    <mergeCell ref="I4:I8"/>
    <mergeCell ref="J4:J8"/>
    <mergeCell ref="K5:K8"/>
    <mergeCell ref="A1:N1"/>
    <mergeCell ref="A3:A8"/>
    <mergeCell ref="B4:B8"/>
    <mergeCell ref="C4:C8"/>
    <mergeCell ref="D4:D8"/>
    <mergeCell ref="B3:G3"/>
    <mergeCell ref="E4:G4"/>
    <mergeCell ref="E5:E8"/>
    <mergeCell ref="F5:F8"/>
    <mergeCell ref="G5:G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:A17"/>
    </sheetView>
  </sheetViews>
  <sheetFormatPr defaultColWidth="9.00390625" defaultRowHeight="12.75"/>
  <sheetData>
    <row r="1" ht="12.75">
      <c r="A1">
        <f>SUM(List1!C10:G10)</f>
        <v>1067321</v>
      </c>
    </row>
    <row r="2" ht="12.75">
      <c r="A2">
        <f>SUM(List1!C11:G11)</f>
        <v>425116</v>
      </c>
    </row>
    <row r="3" ht="12.75">
      <c r="A3">
        <f>SUM(List1!C12:G12)</f>
        <v>446993</v>
      </c>
    </row>
    <row r="4" ht="12.75">
      <c r="A4">
        <f>SUM(List1!C13:G13)</f>
        <v>361508</v>
      </c>
    </row>
    <row r="5" ht="12.75">
      <c r="A5">
        <f>SUM(List1!C14:G14)</f>
        <v>282925</v>
      </c>
    </row>
    <row r="6" ht="12.75">
      <c r="A6">
        <f>SUM(List1!C15:G15)</f>
        <v>293729</v>
      </c>
    </row>
    <row r="7" ht="12.75">
      <c r="A7">
        <f>SUM(List1!C16:G16)</f>
        <v>316262</v>
      </c>
    </row>
    <row r="8" ht="12.75">
      <c r="A8">
        <f>SUM(List1!C17:G17)</f>
        <v>329776</v>
      </c>
    </row>
    <row r="9" ht="12.75">
      <c r="A9">
        <f>SUM(List1!C18:G18)</f>
        <v>195387</v>
      </c>
    </row>
    <row r="10" ht="12.75">
      <c r="A10">
        <f>SUM(List1!C19:G19)</f>
        <v>284470</v>
      </c>
    </row>
    <row r="11" ht="12.75">
      <c r="A11">
        <f>SUM(List1!C20:G20)</f>
        <v>279046</v>
      </c>
    </row>
    <row r="12" ht="12.75">
      <c r="A12">
        <f>SUM(List1!C21:G21)</f>
        <v>211124</v>
      </c>
    </row>
    <row r="13" ht="12.75">
      <c r="A13">
        <f>SUM(List1!C22:G22)</f>
        <v>134840</v>
      </c>
    </row>
    <row r="14" ht="12.75">
      <c r="A14">
        <f>SUM(List1!C23:G23)</f>
        <v>70946</v>
      </c>
    </row>
    <row r="15" ht="12.75">
      <c r="A15">
        <f>SUM(List1!C24:G24)</f>
        <v>47175</v>
      </c>
    </row>
    <row r="16" ht="12.75">
      <c r="A16">
        <f>SUM(List1!C25:G25)</f>
        <v>2893</v>
      </c>
    </row>
    <row r="17" ht="12.75">
      <c r="A17">
        <f>SUM(List1!C26:G26)</f>
        <v>4749511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ruzek</dc:creator>
  <cp:keywords/>
  <dc:description/>
  <cp:lastModifiedBy>pirnikova</cp:lastModifiedBy>
  <dcterms:created xsi:type="dcterms:W3CDTF">2007-11-28T09:40:49Z</dcterms:created>
  <dcterms:modified xsi:type="dcterms:W3CDTF">2008-04-07T10:31:10Z</dcterms:modified>
  <cp:category/>
  <cp:version/>
  <cp:contentType/>
  <cp:contentStatus/>
</cp:coreProperties>
</file>