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houtova917\Casove_rady_NUTS2\xlsx\"/>
    </mc:Choice>
  </mc:AlternateContent>
  <bookViews>
    <workbookView xWindow="0" yWindow="0" windowWidth="28800" windowHeight="11145"/>
  </bookViews>
  <sheets>
    <sheet name="CZ05-SV-3" sheetId="2" r:id="rId1"/>
  </sheets>
  <definedNames>
    <definedName name="_xlnm.Print_Titles" localSheetId="0">'CZ05-SV-3'!$A:$B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<sst xmlns="http://schemas.openxmlformats.org/spreadsheetml/2006/main" count="125" uniqueCount="59">
  <si>
    <t>3. část</t>
  </si>
  <si>
    <t>údaje roku 2019 jsou postupně aktualizovány</t>
  </si>
  <si>
    <t>Měřicí 
jednotka</t>
  </si>
  <si>
    <r>
      <t>PRŮMYSL</t>
    </r>
    <r>
      <rPr>
        <vertAlign val="superscript"/>
        <sz val="8"/>
        <rFont val="Arial"/>
        <family val="2"/>
        <charset val="238"/>
      </rPr>
      <t>1)</t>
    </r>
  </si>
  <si>
    <t>Počet podniků</t>
  </si>
  <si>
    <t>Tržby z prodeje výrobků
a služeb průmyslové povahy</t>
  </si>
  <si>
    <t>mil.Kč,
b. c.</t>
  </si>
  <si>
    <r>
      <t>STAVEBNICTVÍ</t>
    </r>
    <r>
      <rPr>
        <vertAlign val="superscript"/>
        <sz val="8"/>
        <rFont val="Arial"/>
        <family val="2"/>
        <charset val="238"/>
      </rPr>
      <t>2)</t>
    </r>
  </si>
  <si>
    <t>podle místa stavby</t>
  </si>
  <si>
    <t>podle sídla podniku</t>
  </si>
  <si>
    <t>Bytová výstavba</t>
  </si>
  <si>
    <t>Zahájené byty</t>
  </si>
  <si>
    <t xml:space="preserve">Dokončené byty </t>
  </si>
  <si>
    <r>
      <t>Stavební povolení</t>
    </r>
    <r>
      <rPr>
        <vertAlign val="superscript"/>
        <sz val="8"/>
        <rFont val="Arial"/>
        <family val="2"/>
        <charset val="238"/>
      </rPr>
      <t>3)</t>
    </r>
  </si>
  <si>
    <t>Vydaná stavební povolení</t>
  </si>
  <si>
    <t>Předpokládaná hodnota staveb</t>
  </si>
  <si>
    <r>
      <t>CESTOVNÍ RUCH</t>
    </r>
    <r>
      <rPr>
        <vertAlign val="superscript"/>
        <sz val="8"/>
        <rFont val="Arial"/>
        <family val="2"/>
        <charset val="238"/>
      </rPr>
      <t>4)</t>
    </r>
  </si>
  <si>
    <t>Ubytovací zařízení celkem</t>
  </si>
  <si>
    <t>lůžka</t>
  </si>
  <si>
    <t>Hosté v ubytovacích zařízeních</t>
  </si>
  <si>
    <t>osoby</t>
  </si>
  <si>
    <t>z toho nerezidenti</t>
  </si>
  <si>
    <t>DOPRAVA</t>
  </si>
  <si>
    <t>Evidovaná vozidla (k 31. 12.)</t>
  </si>
  <si>
    <t>osobní automobily</t>
  </si>
  <si>
    <t>nákladní automobily</t>
  </si>
  <si>
    <t>autobusy</t>
  </si>
  <si>
    <r>
      <t>INFORMAČNÍ SPOLEČNOST</t>
    </r>
    <r>
      <rPr>
        <b/>
        <vertAlign val="superscript"/>
        <sz val="8"/>
        <rFont val="Arial"/>
        <family val="2"/>
        <charset val="238"/>
      </rPr>
      <t>7)</t>
    </r>
  </si>
  <si>
    <t>Podíl domácností vybavených
osobním počítačem</t>
  </si>
  <si>
    <t>%</t>
  </si>
  <si>
    <t>Podíl domácností s připojením k internetu</t>
  </si>
  <si>
    <t>VZDĚLÁVÁNÍ</t>
  </si>
  <si>
    <t>Mateřské školy</t>
  </si>
  <si>
    <t>děti</t>
  </si>
  <si>
    <t xml:space="preserve">Základní školy </t>
  </si>
  <si>
    <t>žáci celkem</t>
  </si>
  <si>
    <t>Střední školy celkem</t>
  </si>
  <si>
    <t>žáci, denní studium</t>
  </si>
  <si>
    <t>v tom vyučující obory:</t>
  </si>
  <si>
    <t xml:space="preserve">gymnázií </t>
  </si>
  <si>
    <t>odborného vzdělání (bez nástaveb)</t>
  </si>
  <si>
    <t>nástavbového studia</t>
  </si>
  <si>
    <t>Vyšší odborné školy</t>
  </si>
  <si>
    <t>studenti celkem</t>
  </si>
  <si>
    <t>Vysoké školy</t>
  </si>
  <si>
    <t>Studenti ve všech formách studia
(státní občanství ČR); podle místa studia</t>
  </si>
  <si>
    <t>fyzické
osoby</t>
  </si>
  <si>
    <t>KULTURA</t>
  </si>
  <si>
    <t>Veřejné knihovny (včetně poboček)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</si>
  <si>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průmyslové podniky se 100 a více zaměstnanci, sídlo v kraji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</si>
  <si>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stavební podniky s 20 a více zaměstnanci</t>
    </r>
  </si>
  <si>
    <r>
      <t>3)</t>
    </r>
    <r>
      <rPr>
        <sz val="8"/>
        <rFont val="Arial"/>
        <family val="2"/>
        <charset val="238"/>
      </rPr>
      <t xml:space="preserve"> od roku 2007 včetně podaných stavebních ohlášení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</si>
  <si>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hromadná ubytovací zařízení</t>
    </r>
  </si>
  <si>
    <r>
      <t>5)</t>
    </r>
    <r>
      <rPr>
        <sz val="8"/>
        <rFont val="Arial"/>
        <family val="2"/>
        <charset val="238"/>
      </rPr>
      <t xml:space="preserve"> data za rok 2012 revidována na základě výsledků
   šetření MMR - předchozí roky nejsou srovnatelné</t>
    </r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</si>
  <si>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stav k 1. 7. 2013</t>
    </r>
  </si>
  <si>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tříletý klouzavý průměr</t>
    </r>
  </si>
  <si>
    <t xml:space="preserve">. </t>
  </si>
  <si>
    <t>Dlouhodobý vývoj regionu soudržnosti 
NUTS2 Severovýchod</t>
  </si>
  <si>
    <t>Stavební práce podle dodavatelských 
smluv v tuzemsku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</si>
</sst>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K_č_-;\-* #,##0\ _K_č_-;_-* &quot;-&quot;\ _K_č_-;_-@_-"/>
    <numFmt numFmtId="165" formatCode="#,##0_ ;\-#,##0\ "/>
    <numFmt numFmtId="166" formatCode="#,##0.0_ ;\-#,##0.0\ 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vertAlign val="superscript"/>
      <sz val="8"/>
      <name val="Arial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10"/>
      <name val="Courier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0" fillId="0" borderId="0"/>
  </cellStyleXfs>
  <cellXfs count="169">
    <xf numFmtId="0" fontId="0" fillId="0" borderId="0" xfId="0"/>
    <xf numFmtId="0" fontId="1" fillId="2" borderId="0" xfId="1" applyFill="1"/>
    <xf numFmtId="0" fontId="2" fillId="0" borderId="0" xfId="1" applyFont="1" applyBorder="1"/>
    <xf numFmtId="0" fontId="3" fillId="0" borderId="0" xfId="1" applyFont="1" applyBorder="1"/>
    <xf numFmtId="0" fontId="1" fillId="0" borderId="0" xfId="1"/>
    <xf numFmtId="0" fontId="4" fillId="0" borderId="0" xfId="1" applyFont="1" applyBorder="1"/>
    <xf numFmtId="0" fontId="5" fillId="0" borderId="0" xfId="1" applyFont="1" applyBorder="1"/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center"/>
    </xf>
    <xf numFmtId="3" fontId="4" fillId="0" borderId="5" xfId="1" applyNumberFormat="1" applyFont="1" applyFill="1" applyBorder="1" applyAlignment="1"/>
    <xf numFmtId="0" fontId="3" fillId="0" borderId="5" xfId="1" applyFont="1" applyFill="1" applyBorder="1" applyAlignment="1"/>
    <xf numFmtId="0" fontId="3" fillId="0" borderId="6" xfId="1" applyFont="1" applyFill="1" applyBorder="1" applyAlignment="1"/>
    <xf numFmtId="0" fontId="4" fillId="0" borderId="7" xfId="1" applyFont="1" applyFill="1" applyBorder="1" applyAlignment="1">
      <alignment horizontal="left" indent="1"/>
    </xf>
    <xf numFmtId="0" fontId="4" fillId="0" borderId="5" xfId="1" applyFont="1" applyFill="1" applyBorder="1" applyAlignment="1">
      <alignment horizontal="center"/>
    </xf>
    <xf numFmtId="165" fontId="4" fillId="0" borderId="5" xfId="2" applyNumberFormat="1" applyFont="1" applyFill="1" applyBorder="1" applyAlignment="1"/>
    <xf numFmtId="165" fontId="4" fillId="0" borderId="6" xfId="2" applyNumberFormat="1" applyFont="1" applyFill="1" applyBorder="1" applyAlignment="1"/>
    <xf numFmtId="165" fontId="4" fillId="0" borderId="6" xfId="3" applyNumberFormat="1" applyFont="1" applyBorder="1"/>
    <xf numFmtId="0" fontId="4" fillId="0" borderId="7" xfId="1" applyFont="1" applyFill="1" applyBorder="1" applyAlignment="1">
      <alignment horizontal="left" wrapText="1" indent="1"/>
    </xf>
    <xf numFmtId="0" fontId="4" fillId="0" borderId="5" xfId="1" applyFont="1" applyFill="1" applyBorder="1" applyAlignment="1">
      <alignment horizontal="center" wrapText="1"/>
    </xf>
    <xf numFmtId="165" fontId="11" fillId="0" borderId="5" xfId="4" applyNumberFormat="1" applyFont="1" applyFill="1" applyBorder="1" applyAlignment="1"/>
    <xf numFmtId="165" fontId="11" fillId="0" borderId="6" xfId="4" applyNumberFormat="1" applyFont="1" applyFill="1" applyBorder="1" applyAlignment="1"/>
    <xf numFmtId="165" fontId="11" fillId="0" borderId="6" xfId="3" applyNumberFormat="1" applyFont="1" applyBorder="1"/>
    <xf numFmtId="0" fontId="1" fillId="0" borderId="5" xfId="1" applyBorder="1"/>
    <xf numFmtId="165" fontId="4" fillId="0" borderId="5" xfId="1" applyNumberFormat="1" applyFont="1" applyFill="1" applyBorder="1" applyAlignment="1"/>
    <xf numFmtId="165" fontId="3" fillId="0" borderId="5" xfId="1" applyNumberFormat="1" applyFont="1" applyFill="1" applyBorder="1" applyAlignment="1"/>
    <xf numFmtId="165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/>
    <xf numFmtId="0" fontId="11" fillId="0" borderId="0" xfId="1" applyFont="1" applyAlignment="1">
      <alignment wrapText="1"/>
    </xf>
    <xf numFmtId="165" fontId="4" fillId="0" borderId="5" xfId="1" applyNumberFormat="1" applyFont="1" applyFill="1" applyBorder="1" applyAlignment="1">
      <alignment horizontal="right" shrinkToFit="1"/>
    </xf>
    <xf numFmtId="165" fontId="4" fillId="0" borderId="5" xfId="1" applyNumberFormat="1" applyFont="1" applyFill="1" applyBorder="1" applyAlignment="1">
      <alignment horizontal="right"/>
    </xf>
    <xf numFmtId="165" fontId="4" fillId="0" borderId="6" xfId="1" applyNumberFormat="1" applyFont="1" applyFill="1" applyBorder="1" applyAlignment="1"/>
    <xf numFmtId="0" fontId="11" fillId="0" borderId="0" xfId="1" applyFont="1" applyAlignment="1">
      <alignment horizontal="left" indent="1"/>
    </xf>
    <xf numFmtId="165" fontId="4" fillId="0" borderId="5" xfId="5" applyNumberFormat="1" applyFont="1" applyFill="1" applyBorder="1" applyAlignment="1"/>
    <xf numFmtId="165" fontId="4" fillId="0" borderId="5" xfId="5" applyNumberFormat="1" applyFont="1" applyFill="1" applyBorder="1" applyAlignment="1" applyProtection="1">
      <protection locked="0"/>
    </xf>
    <xf numFmtId="165" fontId="4" fillId="0" borderId="6" xfId="5" applyNumberFormat="1" applyFont="1" applyFill="1" applyBorder="1" applyAlignment="1" applyProtection="1">
      <protection locked="0"/>
    </xf>
    <xf numFmtId="165" fontId="4" fillId="0" borderId="5" xfId="6" applyNumberFormat="1" applyFont="1" applyFill="1" applyBorder="1" applyAlignment="1"/>
    <xf numFmtId="165" fontId="4" fillId="0" borderId="6" xfId="6" applyNumberFormat="1" applyFont="1" applyFill="1" applyBorder="1" applyAlignment="1"/>
    <xf numFmtId="165" fontId="4" fillId="0" borderId="5" xfId="7" applyNumberFormat="1" applyFont="1" applyFill="1" applyBorder="1" applyAlignment="1"/>
    <xf numFmtId="165" fontId="13" fillId="0" borderId="6" xfId="7" applyNumberFormat="1" applyFont="1" applyFill="1" applyBorder="1" applyAlignment="1">
      <alignment horizontal="right"/>
    </xf>
    <xf numFmtId="165" fontId="13" fillId="0" borderId="5" xfId="8" applyNumberFormat="1" applyFont="1" applyFill="1" applyBorder="1" applyAlignment="1"/>
    <xf numFmtId="165" fontId="4" fillId="0" borderId="6" xfId="8" applyNumberFormat="1" applyFont="1" applyFill="1" applyBorder="1" applyAlignment="1"/>
    <xf numFmtId="165" fontId="4" fillId="0" borderId="5" xfId="9" applyNumberFormat="1" applyFont="1" applyFill="1" applyBorder="1" applyAlignment="1"/>
    <xf numFmtId="165" fontId="4" fillId="0" borderId="6" xfId="9" applyNumberFormat="1" applyFont="1" applyFill="1" applyBorder="1" applyAlignment="1"/>
    <xf numFmtId="165" fontId="4" fillId="0" borderId="5" xfId="10" applyNumberFormat="1" applyFont="1" applyFill="1" applyBorder="1" applyAlignment="1"/>
    <xf numFmtId="165" fontId="4" fillId="0" borderId="6" xfId="10" applyNumberFormat="1" applyFont="1" applyFill="1" applyBorder="1" applyAlignment="1"/>
    <xf numFmtId="165" fontId="4" fillId="0" borderId="5" xfId="11" applyNumberFormat="1" applyFont="1" applyFill="1" applyBorder="1" applyAlignment="1"/>
    <xf numFmtId="165" fontId="4" fillId="0" borderId="8" xfId="11" applyNumberFormat="1" applyFont="1" applyFill="1" applyBorder="1" applyAlignment="1"/>
    <xf numFmtId="165" fontId="4" fillId="0" borderId="9" xfId="11" applyNumberFormat="1" applyFont="1" applyFill="1" applyBorder="1" applyAlignment="1"/>
    <xf numFmtId="165" fontId="4" fillId="0" borderId="6" xfId="12" applyNumberFormat="1" applyFont="1" applyBorder="1" applyAlignment="1">
      <alignment horizontal="right"/>
    </xf>
    <xf numFmtId="0" fontId="4" fillId="0" borderId="7" xfId="1" applyFont="1" applyFill="1" applyBorder="1" applyAlignment="1">
      <alignment horizontal="left" indent="2"/>
    </xf>
    <xf numFmtId="165" fontId="4" fillId="0" borderId="5" xfId="13" applyNumberFormat="1" applyFont="1" applyFill="1" applyBorder="1" applyAlignment="1">
      <alignment horizontal="right"/>
    </xf>
    <xf numFmtId="165" fontId="4" fillId="0" borderId="5" xfId="13" applyNumberFormat="1" applyFont="1" applyFill="1" applyBorder="1" applyAlignment="1"/>
    <xf numFmtId="165" fontId="4" fillId="0" borderId="8" xfId="13" applyNumberFormat="1" applyFont="1" applyFill="1" applyBorder="1" applyAlignment="1"/>
    <xf numFmtId="165" fontId="4" fillId="0" borderId="9" xfId="13" applyNumberFormat="1" applyFont="1" applyFill="1" applyBorder="1" applyAlignment="1"/>
    <xf numFmtId="165" fontId="4" fillId="0" borderId="5" xfId="14" applyNumberFormat="1" applyFont="1" applyFill="1" applyBorder="1" applyAlignment="1">
      <alignment horizontal="right"/>
    </xf>
    <xf numFmtId="165" fontId="4" fillId="0" borderId="8" xfId="14" applyNumberFormat="1" applyFont="1" applyFill="1" applyBorder="1" applyAlignment="1">
      <alignment horizontal="right"/>
    </xf>
    <xf numFmtId="165" fontId="4" fillId="0" borderId="9" xfId="14" applyNumberFormat="1" applyFont="1" applyFill="1" applyBorder="1" applyAlignment="1">
      <alignment horizontal="right"/>
    </xf>
    <xf numFmtId="165" fontId="4" fillId="0" borderId="6" xfId="14" applyNumberFormat="1" applyFont="1" applyFill="1" applyBorder="1" applyAlignment="1">
      <alignment horizontal="right"/>
    </xf>
    <xf numFmtId="165" fontId="4" fillId="0" borderId="5" xfId="15" applyNumberFormat="1" applyFont="1" applyFill="1" applyBorder="1" applyAlignment="1"/>
    <xf numFmtId="165" fontId="4" fillId="0" borderId="8" xfId="15" applyNumberFormat="1" applyFont="1" applyFill="1" applyBorder="1" applyAlignment="1"/>
    <xf numFmtId="165" fontId="4" fillId="0" borderId="9" xfId="15" applyNumberFormat="1" applyFont="1" applyFill="1" applyBorder="1" applyAlignment="1">
      <alignment horizontal="right"/>
    </xf>
    <xf numFmtId="165" fontId="4" fillId="0" borderId="5" xfId="15" applyNumberFormat="1" applyFont="1" applyFill="1" applyBorder="1" applyAlignment="1">
      <alignment horizontal="right"/>
    </xf>
    <xf numFmtId="165" fontId="4" fillId="0" borderId="6" xfId="15" applyNumberFormat="1" applyFont="1" applyFill="1" applyBorder="1" applyAlignment="1"/>
    <xf numFmtId="165" fontId="3" fillId="0" borderId="8" xfId="1" applyNumberFormat="1" applyFont="1" applyFill="1" applyBorder="1" applyAlignment="1"/>
    <xf numFmtId="165" fontId="3" fillId="0" borderId="9" xfId="1" applyNumberFormat="1" applyFont="1" applyFill="1" applyBorder="1" applyAlignment="1"/>
    <xf numFmtId="165" fontId="4" fillId="0" borderId="5" xfId="16" applyNumberFormat="1" applyFont="1" applyFill="1" applyBorder="1" applyAlignment="1"/>
    <xf numFmtId="165" fontId="4" fillId="0" borderId="8" xfId="16" applyNumberFormat="1" applyFont="1" applyFill="1" applyBorder="1" applyAlignment="1"/>
    <xf numFmtId="165" fontId="8" fillId="0" borderId="9" xfId="1" applyNumberFormat="1" applyFont="1" applyFill="1" applyBorder="1" applyAlignment="1">
      <alignment horizontal="right" shrinkToFit="1"/>
    </xf>
    <xf numFmtId="165" fontId="8" fillId="0" borderId="6" xfId="1" applyNumberFormat="1" applyFont="1" applyFill="1" applyBorder="1" applyAlignment="1">
      <alignment horizontal="right" shrinkToFit="1"/>
    </xf>
    <xf numFmtId="165" fontId="4" fillId="0" borderId="5" xfId="17" applyNumberFormat="1" applyFont="1" applyFill="1" applyBorder="1" applyAlignment="1"/>
    <xf numFmtId="165" fontId="4" fillId="0" borderId="8" xfId="17" applyNumberFormat="1" applyFont="1" applyFill="1" applyBorder="1" applyAlignment="1"/>
    <xf numFmtId="165" fontId="4" fillId="0" borderId="9" xfId="17" applyNumberFormat="1" applyFont="1" applyFill="1" applyBorder="1" applyAlignment="1">
      <alignment horizontal="right"/>
    </xf>
    <xf numFmtId="165" fontId="4" fillId="0" borderId="5" xfId="17" applyNumberFormat="1" applyFont="1" applyFill="1" applyBorder="1" applyAlignment="1">
      <alignment horizontal="right"/>
    </xf>
    <xf numFmtId="165" fontId="4" fillId="0" borderId="6" xfId="17" applyNumberFormat="1" applyFont="1" applyFill="1" applyBorder="1" applyAlignment="1">
      <alignment horizontal="right"/>
    </xf>
    <xf numFmtId="165" fontId="11" fillId="0" borderId="6" xfId="18" applyNumberFormat="1" applyFont="1" applyBorder="1" applyAlignment="1">
      <alignment horizontal="right"/>
    </xf>
    <xf numFmtId="165" fontId="4" fillId="0" borderId="5" xfId="19" applyNumberFormat="1" applyFont="1" applyFill="1" applyBorder="1" applyAlignment="1"/>
    <xf numFmtId="165" fontId="4" fillId="0" borderId="8" xfId="19" applyNumberFormat="1" applyFont="1" applyFill="1" applyBorder="1" applyAlignment="1"/>
    <xf numFmtId="165" fontId="4" fillId="0" borderId="9" xfId="19" applyNumberFormat="1" applyFont="1" applyFill="1" applyBorder="1" applyAlignment="1">
      <alignment horizontal="right"/>
    </xf>
    <xf numFmtId="165" fontId="4" fillId="0" borderId="5" xfId="19" applyNumberFormat="1" applyFont="1" applyFill="1" applyBorder="1" applyAlignment="1">
      <alignment horizontal="right"/>
    </xf>
    <xf numFmtId="165" fontId="4" fillId="0" borderId="6" xfId="19" applyNumberFormat="1" applyFont="1" applyFill="1" applyBorder="1" applyAlignment="1">
      <alignment horizontal="right"/>
    </xf>
    <xf numFmtId="165" fontId="4" fillId="0" borderId="5" xfId="20" applyNumberFormat="1" applyFont="1" applyFill="1" applyBorder="1" applyAlignment="1"/>
    <xf numFmtId="165" fontId="4" fillId="0" borderId="8" xfId="20" applyNumberFormat="1" applyFont="1" applyFill="1" applyBorder="1" applyAlignment="1"/>
    <xf numFmtId="165" fontId="4" fillId="0" borderId="9" xfId="20" applyNumberFormat="1" applyFont="1" applyFill="1" applyBorder="1" applyAlignment="1">
      <alignment horizontal="right"/>
    </xf>
    <xf numFmtId="165" fontId="4" fillId="0" borderId="5" xfId="20" applyNumberFormat="1" applyFont="1" applyFill="1" applyBorder="1" applyAlignment="1">
      <alignment horizontal="right"/>
    </xf>
    <xf numFmtId="165" fontId="4" fillId="0" borderId="6" xfId="20" applyNumberFormat="1" applyFont="1" applyFill="1" applyBorder="1" applyAlignment="1">
      <alignment horizontal="right"/>
    </xf>
    <xf numFmtId="0" fontId="8" fillId="0" borderId="0" xfId="1" applyFont="1" applyFill="1" applyAlignment="1">
      <alignment horizontal="left" wrapText="1"/>
    </xf>
    <xf numFmtId="166" fontId="4" fillId="0" borderId="5" xfId="1" applyNumberFormat="1" applyFont="1" applyFill="1" applyBorder="1" applyAlignment="1"/>
    <xf numFmtId="166" fontId="4" fillId="0" borderId="5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165" fontId="8" fillId="0" borderId="5" xfId="1" applyNumberFormat="1" applyFont="1" applyFill="1" applyBorder="1" applyAlignment="1">
      <alignment horizontal="right" shrinkToFit="1"/>
    </xf>
    <xf numFmtId="166" fontId="17" fillId="0" borderId="5" xfId="21" applyNumberFormat="1" applyFont="1" applyFill="1" applyBorder="1" applyAlignment="1">
      <alignment horizontal="right"/>
    </xf>
    <xf numFmtId="166" fontId="18" fillId="0" borderId="5" xfId="21" applyNumberFormat="1" applyFont="1" applyFill="1" applyBorder="1" applyAlignment="1" applyProtection="1">
      <alignment horizontal="right"/>
    </xf>
    <xf numFmtId="166" fontId="17" fillId="0" borderId="5" xfId="22" applyNumberFormat="1" applyFont="1" applyFill="1" applyBorder="1" applyAlignment="1" applyProtection="1">
      <alignment horizontal="right"/>
    </xf>
    <xf numFmtId="166" fontId="17" fillId="0" borderId="5" xfId="23" applyNumberFormat="1" applyFont="1" applyFill="1" applyBorder="1" applyAlignment="1">
      <alignment horizontal="right"/>
    </xf>
    <xf numFmtId="166" fontId="17" fillId="0" borderId="5" xfId="24" applyNumberFormat="1" applyFont="1" applyFill="1" applyBorder="1" applyAlignment="1" applyProtection="1">
      <alignment horizontal="right"/>
    </xf>
    <xf numFmtId="166" fontId="4" fillId="0" borderId="5" xfId="23" applyNumberFormat="1" applyFont="1" applyFill="1" applyBorder="1" applyAlignment="1"/>
    <xf numFmtId="166" fontId="4" fillId="0" borderId="6" xfId="1" applyNumberFormat="1" applyFont="1" applyFill="1" applyBorder="1" applyAlignment="1"/>
    <xf numFmtId="0" fontId="4" fillId="0" borderId="0" xfId="1" applyFont="1" applyFill="1" applyBorder="1" applyAlignment="1">
      <alignment horizontal="left"/>
    </xf>
    <xf numFmtId="166" fontId="17" fillId="0" borderId="5" xfId="25" applyNumberFormat="1" applyFont="1" applyFill="1" applyBorder="1" applyAlignment="1">
      <alignment horizontal="right"/>
    </xf>
    <xf numFmtId="166" fontId="4" fillId="0" borderId="5" xfId="25" applyNumberFormat="1" applyFont="1" applyFill="1" applyBorder="1" applyAlignment="1"/>
    <xf numFmtId="0" fontId="4" fillId="0" borderId="0" xfId="1" applyFont="1" applyFill="1" applyAlignment="1">
      <alignment horizontal="left" indent="1"/>
    </xf>
    <xf numFmtId="165" fontId="17" fillId="0" borderId="5" xfId="26" applyNumberFormat="1" applyFont="1" applyFill="1" applyBorder="1" applyAlignment="1" applyProtection="1">
      <alignment horizontal="right"/>
    </xf>
    <xf numFmtId="165" fontId="17" fillId="0" borderId="6" xfId="26" applyNumberFormat="1" applyFont="1" applyFill="1" applyBorder="1" applyAlignment="1" applyProtection="1">
      <alignment horizontal="right"/>
    </xf>
    <xf numFmtId="165" fontId="11" fillId="0" borderId="6" xfId="27" applyNumberFormat="1" applyFont="1" applyBorder="1" applyAlignment="1"/>
    <xf numFmtId="165" fontId="11" fillId="0" borderId="6" xfId="28" applyNumberFormat="1" applyFont="1" applyBorder="1"/>
    <xf numFmtId="0" fontId="4" fillId="0" borderId="0" xfId="1" applyFont="1" applyFill="1" applyAlignment="1">
      <alignment horizontal="left" indent="2"/>
    </xf>
    <xf numFmtId="165" fontId="17" fillId="0" borderId="5" xfId="29" applyNumberFormat="1" applyFont="1" applyFill="1" applyBorder="1" applyAlignment="1" applyProtection="1">
      <alignment horizontal="right"/>
    </xf>
    <xf numFmtId="165" fontId="17" fillId="0" borderId="6" xfId="29" applyNumberFormat="1" applyFont="1" applyFill="1" applyBorder="1" applyAlignment="1" applyProtection="1">
      <alignment horizontal="right"/>
    </xf>
    <xf numFmtId="165" fontId="17" fillId="0" borderId="5" xfId="30" applyNumberFormat="1" applyFont="1" applyFill="1" applyBorder="1" applyAlignment="1" applyProtection="1">
      <alignment horizontal="right"/>
    </xf>
    <xf numFmtId="165" fontId="17" fillId="0" borderId="6" xfId="30" applyNumberFormat="1" applyFont="1" applyFill="1" applyBorder="1" applyAlignment="1" applyProtection="1">
      <alignment horizontal="right"/>
    </xf>
    <xf numFmtId="165" fontId="17" fillId="0" borderId="5" xfId="31" applyNumberFormat="1" applyFont="1" applyFill="1" applyBorder="1" applyAlignment="1" applyProtection="1">
      <alignment horizontal="right"/>
    </xf>
    <xf numFmtId="165" fontId="17" fillId="0" borderId="6" xfId="31" applyNumberFormat="1" applyFont="1" applyFill="1" applyBorder="1" applyAlignment="1" applyProtection="1">
      <alignment horizontal="right"/>
    </xf>
    <xf numFmtId="165" fontId="17" fillId="0" borderId="5" xfId="32" applyNumberFormat="1" applyFont="1" applyFill="1" applyBorder="1" applyAlignment="1" applyProtection="1">
      <alignment horizontal="right"/>
    </xf>
    <xf numFmtId="165" fontId="17" fillId="0" borderId="6" xfId="32" applyNumberFormat="1" applyFont="1" applyFill="1" applyBorder="1" applyAlignment="1" applyProtection="1">
      <alignment horizontal="right"/>
    </xf>
    <xf numFmtId="0" fontId="4" fillId="0" borderId="0" xfId="1" applyFont="1" applyFill="1" applyAlignment="1">
      <alignment horizontal="left" indent="3"/>
    </xf>
    <xf numFmtId="165" fontId="17" fillId="0" borderId="5" xfId="33" applyNumberFormat="1" applyFont="1" applyFill="1" applyBorder="1" applyAlignment="1" applyProtection="1">
      <alignment horizontal="right"/>
    </xf>
    <xf numFmtId="165" fontId="17" fillId="0" borderId="6" xfId="33" applyNumberFormat="1" applyFont="1" applyFill="1" applyBorder="1" applyAlignment="1" applyProtection="1">
      <alignment horizontal="right"/>
    </xf>
    <xf numFmtId="165" fontId="4" fillId="0" borderId="6" xfId="1" applyNumberFormat="1" applyFont="1" applyFill="1" applyBorder="1" applyAlignment="1">
      <alignment horizontal="right"/>
    </xf>
    <xf numFmtId="165" fontId="17" fillId="0" borderId="5" xfId="34" applyNumberFormat="1" applyFont="1" applyFill="1" applyBorder="1" applyAlignment="1" applyProtection="1">
      <alignment horizontal="right"/>
    </xf>
    <xf numFmtId="165" fontId="17" fillId="0" borderId="6" xfId="34" applyNumberFormat="1" applyFont="1" applyFill="1" applyBorder="1" applyAlignment="1" applyProtection="1">
      <alignment horizontal="right"/>
    </xf>
    <xf numFmtId="0" fontId="4" fillId="0" borderId="0" xfId="1" applyFont="1" applyFill="1" applyAlignment="1">
      <alignment horizontal="left" indent="4"/>
    </xf>
    <xf numFmtId="165" fontId="17" fillId="0" borderId="5" xfId="35" applyNumberFormat="1" applyFont="1" applyFill="1" applyBorder="1" applyAlignment="1" applyProtection="1">
      <alignment horizontal="right"/>
    </xf>
    <xf numFmtId="165" fontId="17" fillId="0" borderId="6" xfId="35" applyNumberFormat="1" applyFont="1" applyFill="1" applyBorder="1" applyAlignment="1" applyProtection="1">
      <alignment horizontal="right"/>
    </xf>
    <xf numFmtId="165" fontId="17" fillId="0" borderId="5" xfId="36" applyNumberFormat="1" applyFont="1" applyFill="1" applyBorder="1" applyAlignment="1" applyProtection="1">
      <alignment horizontal="right"/>
    </xf>
    <xf numFmtId="165" fontId="17" fillId="0" borderId="6" xfId="36" applyNumberFormat="1" applyFont="1" applyFill="1" applyBorder="1" applyAlignment="1" applyProtection="1">
      <alignment horizontal="right"/>
    </xf>
    <xf numFmtId="165" fontId="17" fillId="0" borderId="5" xfId="37" applyNumberFormat="1" applyFont="1" applyFill="1" applyBorder="1" applyAlignment="1" applyProtection="1">
      <alignment horizontal="right"/>
    </xf>
    <xf numFmtId="165" fontId="17" fillId="0" borderId="6" xfId="37" applyNumberFormat="1" applyFont="1" applyFill="1" applyBorder="1" applyAlignment="1" applyProtection="1">
      <alignment horizontal="right"/>
    </xf>
    <xf numFmtId="165" fontId="11" fillId="0" borderId="7" xfId="38" applyNumberFormat="1" applyFont="1" applyBorder="1" applyAlignment="1"/>
    <xf numFmtId="165" fontId="11" fillId="0" borderId="5" xfId="38" applyNumberFormat="1" applyFont="1" applyBorder="1" applyAlignment="1"/>
    <xf numFmtId="165" fontId="11" fillId="0" borderId="6" xfId="38" applyNumberFormat="1" applyFont="1" applyBorder="1" applyAlignment="1"/>
    <xf numFmtId="165" fontId="17" fillId="0" borderId="5" xfId="39" applyNumberFormat="1" applyFont="1" applyFill="1" applyBorder="1" applyAlignment="1" applyProtection="1">
      <alignment horizontal="right"/>
    </xf>
    <xf numFmtId="165" fontId="17" fillId="0" borderId="6" xfId="39" applyNumberFormat="1" applyFont="1" applyFill="1" applyBorder="1" applyAlignment="1" applyProtection="1">
      <alignment horizontal="right"/>
    </xf>
    <xf numFmtId="165" fontId="17" fillId="0" borderId="5" xfId="40" applyNumberFormat="1" applyFont="1" applyFill="1" applyBorder="1" applyAlignment="1" applyProtection="1">
      <alignment horizontal="right"/>
    </xf>
    <xf numFmtId="165" fontId="17" fillId="0" borderId="6" xfId="40" applyNumberFormat="1" applyFont="1" applyFill="1" applyBorder="1" applyAlignment="1" applyProtection="1">
      <alignment horizontal="right"/>
    </xf>
    <xf numFmtId="165" fontId="17" fillId="0" borderId="5" xfId="41" applyNumberFormat="1" applyFont="1" applyFill="1" applyBorder="1" applyAlignment="1" applyProtection="1">
      <alignment horizontal="right"/>
    </xf>
    <xf numFmtId="165" fontId="17" fillId="0" borderId="6" xfId="41" applyNumberFormat="1" applyFont="1" applyFill="1" applyBorder="1" applyAlignment="1" applyProtection="1">
      <alignment horizontal="right"/>
    </xf>
    <xf numFmtId="165" fontId="11" fillId="0" borderId="5" xfId="1" applyNumberFormat="1" applyFont="1" applyBorder="1" applyAlignment="1">
      <alignment horizontal="right"/>
    </xf>
    <xf numFmtId="165" fontId="11" fillId="0" borderId="6" xfId="1" applyNumberFormat="1" applyFont="1" applyBorder="1" applyAlignment="1">
      <alignment horizontal="right"/>
    </xf>
    <xf numFmtId="0" fontId="4" fillId="0" borderId="0" xfId="1" applyFont="1" applyFill="1" applyAlignment="1">
      <alignment horizontal="left" wrapText="1" indent="1"/>
    </xf>
    <xf numFmtId="165" fontId="4" fillId="0" borderId="5" xfId="43" applyNumberFormat="1" applyFont="1" applyFill="1" applyBorder="1" applyAlignment="1">
      <alignment horizontal="right" shrinkToFit="1"/>
    </xf>
    <xf numFmtId="165" fontId="4" fillId="0" borderId="6" xfId="43" applyNumberFormat="1" applyFont="1" applyFill="1" applyBorder="1" applyAlignment="1">
      <alignment horizontal="right" shrinkToFit="1"/>
    </xf>
    <xf numFmtId="165" fontId="4" fillId="0" borderId="6" xfId="1" applyNumberFormat="1" applyFont="1" applyFill="1" applyBorder="1" applyAlignment="1">
      <alignment horizontal="right" shrinkToFit="1"/>
    </xf>
    <xf numFmtId="165" fontId="11" fillId="0" borderId="5" xfId="44" applyNumberFormat="1" applyFont="1" applyFill="1" applyBorder="1" applyAlignment="1"/>
    <xf numFmtId="165" fontId="11" fillId="0" borderId="6" xfId="44" applyNumberFormat="1" applyFont="1" applyFill="1" applyBorder="1" applyAlignment="1"/>
    <xf numFmtId="0" fontId="4" fillId="0" borderId="0" xfId="1" applyFont="1"/>
    <xf numFmtId="0" fontId="9" fillId="0" borderId="0" xfId="1" applyFont="1" applyFill="1" applyAlignment="1">
      <alignment horizontal="left" vertical="top"/>
    </xf>
    <xf numFmtId="165" fontId="4" fillId="0" borderId="5" xfId="3" applyNumberFormat="1" applyFont="1" applyBorder="1"/>
    <xf numFmtId="165" fontId="11" fillId="0" borderId="5" xfId="3" applyNumberFormat="1" applyFont="1" applyBorder="1"/>
    <xf numFmtId="165" fontId="13" fillId="0" borderId="5" xfId="7" applyNumberFormat="1" applyFont="1" applyFill="1" applyBorder="1" applyAlignment="1">
      <alignment horizontal="right"/>
    </xf>
    <xf numFmtId="165" fontId="4" fillId="0" borderId="5" xfId="8" applyNumberFormat="1" applyFont="1" applyFill="1" applyBorder="1" applyAlignment="1"/>
    <xf numFmtId="165" fontId="4" fillId="0" borderId="5" xfId="12" applyNumberFormat="1" applyFont="1" applyBorder="1" applyAlignment="1">
      <alignment horizontal="right"/>
    </xf>
    <xf numFmtId="165" fontId="11" fillId="0" borderId="5" xfId="18" applyNumberFormat="1" applyFont="1" applyBorder="1" applyAlignment="1">
      <alignment horizontal="right"/>
    </xf>
    <xf numFmtId="165" fontId="11" fillId="0" borderId="5" xfId="28" applyNumberFormat="1" applyFont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/>
    <xf numFmtId="0" fontId="9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wrapText="1"/>
    </xf>
    <xf numFmtId="0" fontId="6" fillId="0" borderId="0" xfId="1" applyFont="1" applyAlignment="1">
      <alignment horizontal="right"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</cellXfs>
  <cellStyles count="45">
    <cellStyle name="Normální" xfId="0" builtinId="0"/>
    <cellStyle name="normální 106" xfId="44"/>
    <cellStyle name="normální 13" xfId="38"/>
    <cellStyle name="normální 13 10" xfId="42"/>
    <cellStyle name="Normální 2" xfId="1"/>
    <cellStyle name="normální 2 2" xfId="2"/>
    <cellStyle name="normální 3" xfId="27"/>
    <cellStyle name="normální 34" xfId="4"/>
    <cellStyle name="normální 35" xfId="43"/>
    <cellStyle name="normální 42" xfId="7"/>
    <cellStyle name="normální 43" xfId="8"/>
    <cellStyle name="normální 50" xfId="9"/>
    <cellStyle name="normální 51" xfId="3"/>
    <cellStyle name="normální 53" xfId="10"/>
    <cellStyle name="normální 54" xfId="18"/>
    <cellStyle name="normální 57" xfId="6"/>
    <cellStyle name="normální 58" xfId="23"/>
    <cellStyle name="normální 59" xfId="25"/>
    <cellStyle name="normální 61" xfId="11"/>
    <cellStyle name="normální 62" xfId="13"/>
    <cellStyle name="normální 63" xfId="14"/>
    <cellStyle name="normální 65" xfId="15"/>
    <cellStyle name="normální 66" xfId="16"/>
    <cellStyle name="normální 67" xfId="17"/>
    <cellStyle name="normální 68" xfId="19"/>
    <cellStyle name="normální 69" xfId="20"/>
    <cellStyle name="normální 84" xfId="12"/>
    <cellStyle name="normální 9 121" xfId="26"/>
    <cellStyle name="normální 9 129" xfId="29"/>
    <cellStyle name="normální 9 130" xfId="30"/>
    <cellStyle name="normální 9 132" xfId="32"/>
    <cellStyle name="normální 9 133" xfId="33"/>
    <cellStyle name="normální 9 134" xfId="34"/>
    <cellStyle name="normální 9 135" xfId="35"/>
    <cellStyle name="normální 9 136" xfId="36"/>
    <cellStyle name="normální 9 137" xfId="37"/>
    <cellStyle name="normální 9 140" xfId="39"/>
    <cellStyle name="normální 9 141" xfId="40"/>
    <cellStyle name="normální 9 147" xfId="31"/>
    <cellStyle name="normální 9 148" xfId="41"/>
    <cellStyle name="normální 93" xfId="28"/>
    <cellStyle name="normální_a" xfId="24"/>
    <cellStyle name="normální_Stavebnictví" xfId="5"/>
    <cellStyle name="normální_tabulka 1" xfId="22"/>
    <cellStyle name="Styl 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47</xdr:row>
      <xdr:rowOff>0</xdr:rowOff>
    </xdr:from>
    <xdr:to>
      <xdr:col>6</xdr:col>
      <xdr:colOff>200025</xdr:colOff>
      <xdr:row>47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87534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47</xdr:row>
      <xdr:rowOff>0</xdr:rowOff>
    </xdr:from>
    <xdr:to>
      <xdr:col>6</xdr:col>
      <xdr:colOff>200025</xdr:colOff>
      <xdr:row>47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8275" y="87534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2</xdr:row>
      <xdr:rowOff>0</xdr:rowOff>
    </xdr:from>
    <xdr:to>
      <xdr:col>6</xdr:col>
      <xdr:colOff>200025</xdr:colOff>
      <xdr:row>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248275" y="6762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2</xdr:row>
      <xdr:rowOff>0</xdr:rowOff>
    </xdr:from>
    <xdr:to>
      <xdr:col>6</xdr:col>
      <xdr:colOff>200025</xdr:colOff>
      <xdr:row>2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248275" y="67627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248275" y="9077325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14</xdr:col>
      <xdr:colOff>66676</xdr:colOff>
      <xdr:row>23</xdr:row>
      <xdr:rowOff>28575</xdr:rowOff>
    </xdr:from>
    <xdr:to>
      <xdr:col>14</xdr:col>
      <xdr:colOff>161926</xdr:colOff>
      <xdr:row>23</xdr:row>
      <xdr:rowOff>152400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10153651" y="4619625"/>
          <a:ext cx="952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14</xdr:col>
      <xdr:colOff>76201</xdr:colOff>
      <xdr:row>24</xdr:row>
      <xdr:rowOff>1</xdr:rowOff>
    </xdr:from>
    <xdr:to>
      <xdr:col>14</xdr:col>
      <xdr:colOff>190501</xdr:colOff>
      <xdr:row>24</xdr:row>
      <xdr:rowOff>114301</xdr:rowOff>
    </xdr:to>
    <xdr:sp macro="" textlink="">
      <xdr:nvSpPr>
        <xdr:cNvPr id="35" name="Text Box 39"/>
        <xdr:cNvSpPr txBox="1">
          <a:spLocks noChangeArrowheads="1"/>
        </xdr:cNvSpPr>
      </xdr:nvSpPr>
      <xdr:spPr bwMode="auto">
        <a:xfrm>
          <a:off x="10163176" y="4752976"/>
          <a:ext cx="1143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14</xdr:col>
      <xdr:colOff>76200</xdr:colOff>
      <xdr:row>25</xdr:row>
      <xdr:rowOff>19050</xdr:rowOff>
    </xdr:from>
    <xdr:to>
      <xdr:col>14</xdr:col>
      <xdr:colOff>180975</xdr:colOff>
      <xdr:row>25</xdr:row>
      <xdr:rowOff>123825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10163175" y="4933950"/>
          <a:ext cx="10477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14</xdr:col>
      <xdr:colOff>66676</xdr:colOff>
      <xdr:row>17</xdr:row>
      <xdr:rowOff>28576</xdr:rowOff>
    </xdr:from>
    <xdr:to>
      <xdr:col>14</xdr:col>
      <xdr:colOff>180976</xdr:colOff>
      <xdr:row>17</xdr:row>
      <xdr:rowOff>142876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10153651" y="3648076"/>
          <a:ext cx="1143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5)</a:t>
          </a:r>
        </a:p>
      </xdr:txBody>
    </xdr:sp>
    <xdr:clientData/>
  </xdr:twoCellAnchor>
  <xdr:twoCellAnchor>
    <xdr:from>
      <xdr:col>14</xdr:col>
      <xdr:colOff>66676</xdr:colOff>
      <xdr:row>18</xdr:row>
      <xdr:rowOff>28575</xdr:rowOff>
    </xdr:from>
    <xdr:to>
      <xdr:col>14</xdr:col>
      <xdr:colOff>161926</xdr:colOff>
      <xdr:row>18</xdr:row>
      <xdr:rowOff>152400</xdr:rowOff>
    </xdr:to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10153651" y="3810000"/>
          <a:ext cx="952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5)</a:t>
          </a:r>
        </a:p>
      </xdr:txBody>
    </xdr:sp>
    <xdr:clientData/>
  </xdr:twoCellAnchor>
  <xdr:twoCellAnchor>
    <xdr:from>
      <xdr:col>14</xdr:col>
      <xdr:colOff>66675</xdr:colOff>
      <xdr:row>19</xdr:row>
      <xdr:rowOff>28575</xdr:rowOff>
    </xdr:from>
    <xdr:to>
      <xdr:col>14</xdr:col>
      <xdr:colOff>171450</xdr:colOff>
      <xdr:row>19</xdr:row>
      <xdr:rowOff>133350</xdr:rowOff>
    </xdr:to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10153650" y="3971925"/>
          <a:ext cx="10477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5)</a:t>
          </a:r>
        </a:p>
      </xdr:txBody>
    </xdr:sp>
    <xdr:clientData/>
  </xdr:twoCellAnchor>
  <xdr:twoCellAnchor>
    <xdr:from>
      <xdr:col>14</xdr:col>
      <xdr:colOff>66675</xdr:colOff>
      <xdr:row>20</xdr:row>
      <xdr:rowOff>28576</xdr:rowOff>
    </xdr:from>
    <xdr:to>
      <xdr:col>14</xdr:col>
      <xdr:colOff>171450</xdr:colOff>
      <xdr:row>21</xdr:row>
      <xdr:rowOff>1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0153650" y="4133851"/>
          <a:ext cx="1047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5)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sia@orsi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showGridLines="0" tabSelected="1" workbookViewId="0">
      <pane xSplit="2" ySplit="3" topLeftCell="C4" activePane="bottomRight" state="frozen"/>
      <selection activeCell="A33" sqref="A33"/>
      <selection pane="topRight" activeCell="A33" sqref="A33"/>
      <selection pane="bottomLeft" activeCell="A33" sqref="A33"/>
      <selection pane="bottomRight" sqref="A1:B1"/>
    </sheetView>
  </sheetViews>
  <sheetFormatPr defaultRowHeight="12.75" x14ac:dyDescent="0.2"/>
  <cols>
    <col min="1" max="1" width="30.140625" style="4" customWidth="1"/>
    <col min="2" max="2" width="11.42578125" style="4" customWidth="1"/>
    <col min="3" max="10" width="9.140625" style="4" customWidth="1"/>
    <col min="11" max="14" width="9.140625" style="4"/>
    <col min="15" max="15" width="10.42578125" style="4" customWidth="1"/>
    <col min="16" max="20" width="9" style="4" customWidth="1"/>
    <col min="21" max="22" width="9.140625" style="4" customWidth="1"/>
    <col min="23" max="16384" width="9.140625" style="4"/>
  </cols>
  <sheetData>
    <row r="1" spans="1:22" ht="25.5" customHeight="1" x14ac:dyDescent="0.2">
      <c r="A1" s="161" t="s">
        <v>57</v>
      </c>
      <c r="B1" s="162"/>
      <c r="C1" s="1"/>
      <c r="D1" s="2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66" t="s">
        <v>1</v>
      </c>
      <c r="V1" s="167"/>
    </row>
    <row r="2" spans="1:22" ht="13.5" thickBot="1" x14ac:dyDescent="0.25">
      <c r="A2" s="5" t="s">
        <v>0</v>
      </c>
      <c r="B2" s="6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68"/>
      <c r="V2" s="168"/>
    </row>
    <row r="3" spans="1:22" ht="24" customHeight="1" thickBot="1" x14ac:dyDescent="0.25">
      <c r="A3" s="10"/>
      <c r="B3" s="11" t="s">
        <v>2</v>
      </c>
      <c r="C3" s="12">
        <v>2000</v>
      </c>
      <c r="D3" s="12">
        <v>2001</v>
      </c>
      <c r="E3" s="12">
        <v>2002</v>
      </c>
      <c r="F3" s="12">
        <v>2003</v>
      </c>
      <c r="G3" s="13">
        <v>2004</v>
      </c>
      <c r="H3" s="12">
        <v>2005</v>
      </c>
      <c r="I3" s="12">
        <v>2006</v>
      </c>
      <c r="J3" s="12">
        <v>2007</v>
      </c>
      <c r="K3" s="12">
        <v>2008</v>
      </c>
      <c r="L3" s="12">
        <v>2009</v>
      </c>
      <c r="M3" s="12">
        <v>2010</v>
      </c>
      <c r="N3" s="12">
        <v>2011</v>
      </c>
      <c r="O3" s="12">
        <v>2012</v>
      </c>
      <c r="P3" s="14">
        <v>2013</v>
      </c>
      <c r="Q3" s="14">
        <v>2014</v>
      </c>
      <c r="R3" s="14">
        <v>2015</v>
      </c>
      <c r="S3" s="14">
        <v>2016</v>
      </c>
      <c r="T3" s="12">
        <v>2017</v>
      </c>
      <c r="U3" s="12">
        <v>2018</v>
      </c>
      <c r="V3" s="14">
        <v>2019</v>
      </c>
    </row>
    <row r="4" spans="1:22" x14ac:dyDescent="0.2">
      <c r="A4" s="15" t="s">
        <v>3</v>
      </c>
      <c r="B4" s="16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9"/>
      <c r="Q4" s="19"/>
      <c r="R4" s="19"/>
      <c r="S4" s="19"/>
      <c r="T4" s="18"/>
      <c r="U4" s="18"/>
      <c r="V4" s="19"/>
    </row>
    <row r="5" spans="1:22" x14ac:dyDescent="0.2">
      <c r="A5" s="20" t="s">
        <v>4</v>
      </c>
      <c r="B5" s="21"/>
      <c r="C5" s="22">
        <v>380</v>
      </c>
      <c r="D5" s="22">
        <v>388</v>
      </c>
      <c r="E5" s="22">
        <v>418</v>
      </c>
      <c r="F5" s="22">
        <v>448</v>
      </c>
      <c r="G5" s="22">
        <v>422</v>
      </c>
      <c r="H5" s="22">
        <v>425</v>
      </c>
      <c r="I5" s="22">
        <v>428</v>
      </c>
      <c r="J5" s="22">
        <v>431</v>
      </c>
      <c r="K5" s="22">
        <v>434</v>
      </c>
      <c r="L5" s="22">
        <v>423.70000000000005</v>
      </c>
      <c r="M5" s="22">
        <v>382.5</v>
      </c>
      <c r="N5" s="22">
        <v>372.6</v>
      </c>
      <c r="O5" s="22">
        <v>371.2</v>
      </c>
      <c r="P5" s="22">
        <v>363.8</v>
      </c>
      <c r="Q5" s="23">
        <v>367.90000000000003</v>
      </c>
      <c r="R5" s="24">
        <v>364.79999999999995</v>
      </c>
      <c r="S5" s="24">
        <v>376</v>
      </c>
      <c r="T5" s="154">
        <v>374</v>
      </c>
      <c r="U5" s="154">
        <v>376</v>
      </c>
      <c r="V5" s="24">
        <v>380</v>
      </c>
    </row>
    <row r="6" spans="1:22" ht="22.5" x14ac:dyDescent="0.2">
      <c r="A6" s="25" t="s">
        <v>5</v>
      </c>
      <c r="B6" s="26" t="s">
        <v>6</v>
      </c>
      <c r="C6" s="27">
        <v>180393.25200000001</v>
      </c>
      <c r="D6" s="27">
        <v>203692.97899999999</v>
      </c>
      <c r="E6" s="27">
        <v>235347.323</v>
      </c>
      <c r="F6" s="27">
        <v>273813.141</v>
      </c>
      <c r="G6" s="27">
        <v>309003.53700000001</v>
      </c>
      <c r="H6" s="27">
        <v>326233.55</v>
      </c>
      <c r="I6" s="27">
        <v>366976.95500000002</v>
      </c>
      <c r="J6" s="27">
        <v>407418.42499999999</v>
      </c>
      <c r="K6" s="27">
        <v>382841.24300000002</v>
      </c>
      <c r="L6" s="27">
        <v>333436.728</v>
      </c>
      <c r="M6" s="27">
        <v>387875.185</v>
      </c>
      <c r="N6" s="27">
        <v>430055.17099999997</v>
      </c>
      <c r="O6" s="27">
        <v>434979.32799999998</v>
      </c>
      <c r="P6" s="27">
        <v>463992.07699999999</v>
      </c>
      <c r="Q6" s="28">
        <v>525965.11</v>
      </c>
      <c r="R6" s="29">
        <v>545252.95400000003</v>
      </c>
      <c r="S6" s="29">
        <v>544652</v>
      </c>
      <c r="T6" s="155">
        <v>583981</v>
      </c>
      <c r="U6" s="155">
        <v>605570.39</v>
      </c>
      <c r="V6" s="29">
        <v>592958</v>
      </c>
    </row>
    <row r="7" spans="1:22" x14ac:dyDescent="0.2">
      <c r="A7" s="15" t="s">
        <v>7</v>
      </c>
      <c r="B7" s="30"/>
      <c r="C7" s="31"/>
      <c r="D7" s="31"/>
      <c r="E7" s="31"/>
      <c r="F7" s="31"/>
      <c r="G7" s="31"/>
      <c r="H7" s="32"/>
      <c r="I7" s="32"/>
      <c r="J7" s="33"/>
      <c r="K7" s="32"/>
      <c r="L7" s="32"/>
      <c r="M7" s="32"/>
      <c r="N7" s="32"/>
      <c r="O7" s="32"/>
      <c r="P7" s="34"/>
      <c r="Q7" s="34"/>
      <c r="R7" s="34"/>
      <c r="S7" s="34"/>
      <c r="T7" s="32"/>
      <c r="U7" s="32"/>
      <c r="V7" s="34"/>
    </row>
    <row r="8" spans="1:22" ht="22.5" x14ac:dyDescent="0.2">
      <c r="A8" s="35" t="s">
        <v>58</v>
      </c>
      <c r="B8" s="26" t="s">
        <v>6</v>
      </c>
      <c r="C8" s="36">
        <f>C6-C7</f>
        <v>180393.25200000001</v>
      </c>
      <c r="D8" s="36"/>
      <c r="E8" s="36"/>
      <c r="F8" s="36"/>
      <c r="G8" s="36"/>
      <c r="H8" s="36"/>
      <c r="I8" s="31"/>
      <c r="J8" s="37"/>
      <c r="K8" s="31"/>
      <c r="L8" s="31"/>
      <c r="M8" s="31"/>
      <c r="N8" s="31"/>
      <c r="O8" s="31"/>
      <c r="P8" s="38"/>
      <c r="Q8" s="38"/>
      <c r="R8" s="38"/>
      <c r="S8" s="38"/>
      <c r="T8" s="31"/>
      <c r="U8" s="31"/>
      <c r="V8" s="38"/>
    </row>
    <row r="9" spans="1:22" x14ac:dyDescent="0.2">
      <c r="A9" s="39" t="s">
        <v>8</v>
      </c>
      <c r="B9" s="26"/>
      <c r="C9" s="40">
        <v>26137.417000000001</v>
      </c>
      <c r="D9" s="40">
        <v>26551.296999999999</v>
      </c>
      <c r="E9" s="40">
        <v>25580.400000000001</v>
      </c>
      <c r="F9" s="40">
        <v>28712.601999999999</v>
      </c>
      <c r="G9" s="40">
        <v>32158.347999999998</v>
      </c>
      <c r="H9" s="40">
        <v>31108.248</v>
      </c>
      <c r="I9" s="40">
        <v>33701.9</v>
      </c>
      <c r="J9" s="40">
        <v>31128.025999999998</v>
      </c>
      <c r="K9" s="40">
        <v>34873.148000000001</v>
      </c>
      <c r="L9" s="41">
        <v>32779</v>
      </c>
      <c r="M9" s="41">
        <v>27595.535000000003</v>
      </c>
      <c r="N9" s="41">
        <v>24994</v>
      </c>
      <c r="O9" s="41">
        <v>26086.788</v>
      </c>
      <c r="P9" s="41">
        <v>21908.670999999998</v>
      </c>
      <c r="Q9" s="42">
        <v>26466.000999999997</v>
      </c>
      <c r="R9" s="38">
        <v>33844</v>
      </c>
      <c r="S9" s="38">
        <v>29043</v>
      </c>
      <c r="T9" s="31">
        <v>28289</v>
      </c>
      <c r="U9" s="31">
        <v>31351</v>
      </c>
      <c r="V9" s="38"/>
    </row>
    <row r="10" spans="1:22" x14ac:dyDescent="0.2">
      <c r="A10" s="39" t="s">
        <v>9</v>
      </c>
      <c r="B10" s="30"/>
      <c r="C10" s="43">
        <v>20418.494999999999</v>
      </c>
      <c r="D10" s="43">
        <v>21629.017</v>
      </c>
      <c r="E10" s="43">
        <v>22151.418999999998</v>
      </c>
      <c r="F10" s="43">
        <v>23035.599999999999</v>
      </c>
      <c r="G10" s="43">
        <v>25556.919000000002</v>
      </c>
      <c r="H10" s="43">
        <v>24636.526999999998</v>
      </c>
      <c r="I10" s="43">
        <v>27689.21</v>
      </c>
      <c r="J10" s="43">
        <v>29096.532999999999</v>
      </c>
      <c r="K10" s="43">
        <v>30284.076999999997</v>
      </c>
      <c r="L10" s="43">
        <v>23392.415000000001</v>
      </c>
      <c r="M10" s="43">
        <v>20240</v>
      </c>
      <c r="N10" s="43">
        <v>21305</v>
      </c>
      <c r="O10" s="43">
        <v>20417.771000000001</v>
      </c>
      <c r="P10" s="44">
        <v>19242.067999999999</v>
      </c>
      <c r="Q10" s="43">
        <v>20731.434000000001</v>
      </c>
      <c r="R10" s="38">
        <v>20454</v>
      </c>
      <c r="S10" s="38">
        <v>18583</v>
      </c>
      <c r="T10" s="31">
        <v>20338</v>
      </c>
      <c r="U10" s="31">
        <v>23997</v>
      </c>
      <c r="V10" s="38"/>
    </row>
    <row r="11" spans="1:22" x14ac:dyDescent="0.2">
      <c r="A11" s="15" t="s">
        <v>10</v>
      </c>
      <c r="B11" s="21"/>
      <c r="C11" s="31"/>
      <c r="D11" s="31"/>
      <c r="E11" s="31"/>
      <c r="F11" s="31"/>
      <c r="G11" s="31"/>
      <c r="H11" s="32"/>
      <c r="I11" s="32"/>
      <c r="J11" s="33"/>
      <c r="K11" s="32"/>
      <c r="L11" s="32"/>
      <c r="M11" s="32"/>
      <c r="N11" s="32"/>
      <c r="O11" s="32"/>
      <c r="P11" s="34"/>
      <c r="Q11" s="34"/>
      <c r="R11" s="34"/>
      <c r="S11" s="34"/>
      <c r="T11" s="32"/>
      <c r="U11" s="32"/>
      <c r="V11" s="34"/>
    </row>
    <row r="12" spans="1:22" x14ac:dyDescent="0.2">
      <c r="A12" s="20" t="s">
        <v>11</v>
      </c>
      <c r="B12" s="21"/>
      <c r="C12" s="45">
        <v>4701</v>
      </c>
      <c r="D12" s="45">
        <v>3637</v>
      </c>
      <c r="E12" s="45">
        <v>4107</v>
      </c>
      <c r="F12" s="45">
        <v>5270</v>
      </c>
      <c r="G12" s="45">
        <v>4541</v>
      </c>
      <c r="H12" s="45">
        <v>4642</v>
      </c>
      <c r="I12" s="45">
        <v>5869</v>
      </c>
      <c r="J12" s="45">
        <v>5829</v>
      </c>
      <c r="K12" s="45">
        <v>5720</v>
      </c>
      <c r="L12" s="45">
        <v>5555</v>
      </c>
      <c r="M12" s="45">
        <v>3657</v>
      </c>
      <c r="N12" s="45">
        <v>3487</v>
      </c>
      <c r="O12" s="45">
        <v>3059</v>
      </c>
      <c r="P12" s="45">
        <v>2760</v>
      </c>
      <c r="Q12" s="45">
        <v>2744</v>
      </c>
      <c r="R12" s="46">
        <v>2623</v>
      </c>
      <c r="S12" s="46">
        <v>3297</v>
      </c>
      <c r="T12" s="156">
        <v>3791</v>
      </c>
      <c r="U12" s="156">
        <v>4019</v>
      </c>
      <c r="V12" s="46">
        <v>5075</v>
      </c>
    </row>
    <row r="13" spans="1:22" x14ac:dyDescent="0.2">
      <c r="A13" s="20" t="s">
        <v>12</v>
      </c>
      <c r="B13" s="21"/>
      <c r="C13" s="47">
        <v>3947</v>
      </c>
      <c r="D13" s="47">
        <v>3767</v>
      </c>
      <c r="E13" s="47">
        <v>4078</v>
      </c>
      <c r="F13" s="47">
        <v>3602</v>
      </c>
      <c r="G13" s="47">
        <v>4218</v>
      </c>
      <c r="H13" s="47">
        <v>3956</v>
      </c>
      <c r="I13" s="47">
        <v>3757</v>
      </c>
      <c r="J13" s="47">
        <v>4860</v>
      </c>
      <c r="K13" s="47">
        <v>5121</v>
      </c>
      <c r="L13" s="47">
        <v>4608</v>
      </c>
      <c r="M13" s="47">
        <v>4707</v>
      </c>
      <c r="N13" s="47">
        <v>3551</v>
      </c>
      <c r="O13" s="47">
        <v>3931</v>
      </c>
      <c r="P13" s="47">
        <v>2841</v>
      </c>
      <c r="Q13" s="47">
        <v>2712</v>
      </c>
      <c r="R13" s="48">
        <v>2783</v>
      </c>
      <c r="S13" s="48">
        <v>3074</v>
      </c>
      <c r="T13" s="157">
        <v>3021</v>
      </c>
      <c r="U13" s="157">
        <v>4188</v>
      </c>
      <c r="V13" s="48">
        <v>4265</v>
      </c>
    </row>
    <row r="14" spans="1:22" x14ac:dyDescent="0.2">
      <c r="A14" s="15" t="s">
        <v>13</v>
      </c>
      <c r="B14" s="21"/>
      <c r="C14" s="31"/>
      <c r="D14" s="31"/>
      <c r="E14" s="31"/>
      <c r="F14" s="31"/>
      <c r="G14" s="31"/>
      <c r="H14" s="32"/>
      <c r="I14" s="32"/>
      <c r="J14" s="33"/>
      <c r="K14" s="32"/>
      <c r="L14" s="32"/>
      <c r="M14" s="32"/>
      <c r="N14" s="32"/>
      <c r="O14" s="32"/>
      <c r="P14" s="34"/>
      <c r="Q14" s="34"/>
      <c r="R14" s="34"/>
      <c r="S14" s="34"/>
      <c r="T14" s="32"/>
      <c r="U14" s="32"/>
      <c r="V14" s="34"/>
    </row>
    <row r="15" spans="1:22" x14ac:dyDescent="0.2">
      <c r="A15" s="20" t="s">
        <v>14</v>
      </c>
      <c r="B15" s="21"/>
      <c r="C15" s="49">
        <v>22055</v>
      </c>
      <c r="D15" s="49">
        <v>18817</v>
      </c>
      <c r="E15" s="49">
        <v>18192</v>
      </c>
      <c r="F15" s="49">
        <v>20212</v>
      </c>
      <c r="G15" s="49">
        <v>21192</v>
      </c>
      <c r="H15" s="49">
        <v>18772</v>
      </c>
      <c r="I15" s="49">
        <v>17083</v>
      </c>
      <c r="J15" s="49">
        <v>14774</v>
      </c>
      <c r="K15" s="49">
        <v>16049</v>
      </c>
      <c r="L15" s="49">
        <v>14795</v>
      </c>
      <c r="M15" s="49">
        <v>14422</v>
      </c>
      <c r="N15" s="49">
        <v>14834</v>
      </c>
      <c r="O15" s="49">
        <v>13735</v>
      </c>
      <c r="P15" s="49">
        <v>11716</v>
      </c>
      <c r="Q15" s="49">
        <v>10783</v>
      </c>
      <c r="R15" s="50">
        <v>10646</v>
      </c>
      <c r="S15" s="50">
        <v>11533</v>
      </c>
      <c r="T15" s="49">
        <v>11689</v>
      </c>
      <c r="U15" s="49">
        <v>11619</v>
      </c>
      <c r="V15" s="50">
        <v>12729</v>
      </c>
    </row>
    <row r="16" spans="1:22" ht="22.5" x14ac:dyDescent="0.2">
      <c r="A16" s="20" t="s">
        <v>15</v>
      </c>
      <c r="B16" s="26" t="s">
        <v>6</v>
      </c>
      <c r="C16" s="51">
        <v>29393</v>
      </c>
      <c r="D16" s="51">
        <v>30602</v>
      </c>
      <c r="E16" s="51">
        <v>26390</v>
      </c>
      <c r="F16" s="51">
        <v>25148</v>
      </c>
      <c r="G16" s="51">
        <v>33175</v>
      </c>
      <c r="H16" s="51">
        <v>33354</v>
      </c>
      <c r="I16" s="51">
        <v>35924</v>
      </c>
      <c r="J16" s="51">
        <v>38876</v>
      </c>
      <c r="K16" s="51">
        <v>40591</v>
      </c>
      <c r="L16" s="51">
        <v>43296</v>
      </c>
      <c r="M16" s="51">
        <v>51170</v>
      </c>
      <c r="N16" s="51">
        <v>40935</v>
      </c>
      <c r="O16" s="51">
        <v>33326</v>
      </c>
      <c r="P16" s="51">
        <v>25648</v>
      </c>
      <c r="Q16" s="51">
        <v>28304</v>
      </c>
      <c r="R16" s="52">
        <v>26518</v>
      </c>
      <c r="S16" s="52">
        <v>35184</v>
      </c>
      <c r="T16" s="51">
        <v>43483</v>
      </c>
      <c r="U16" s="51">
        <v>38077</v>
      </c>
      <c r="V16" s="52">
        <v>45100</v>
      </c>
    </row>
    <row r="17" spans="1:22" x14ac:dyDescent="0.2">
      <c r="A17" s="15" t="s">
        <v>16</v>
      </c>
      <c r="B17" s="21"/>
      <c r="C17" s="31"/>
      <c r="D17" s="31"/>
      <c r="E17" s="31"/>
      <c r="F17" s="31"/>
      <c r="G17" s="31"/>
      <c r="H17" s="32"/>
      <c r="I17" s="32"/>
      <c r="J17" s="33"/>
      <c r="K17" s="32"/>
      <c r="L17" s="32"/>
      <c r="M17" s="32"/>
      <c r="N17" s="32"/>
      <c r="O17" s="32"/>
      <c r="P17" s="34"/>
      <c r="Q17" s="34"/>
      <c r="R17" s="34"/>
      <c r="S17" s="34"/>
      <c r="T17" s="32"/>
      <c r="U17" s="32"/>
      <c r="V17" s="34"/>
    </row>
    <row r="18" spans="1:22" x14ac:dyDescent="0.2">
      <c r="A18" s="20" t="s">
        <v>17</v>
      </c>
      <c r="B18" s="21"/>
      <c r="C18" s="53">
        <v>2208</v>
      </c>
      <c r="D18" s="53">
        <v>2262</v>
      </c>
      <c r="E18" s="53">
        <v>2266</v>
      </c>
      <c r="F18" s="53">
        <v>2259</v>
      </c>
      <c r="G18" s="53">
        <v>2173</v>
      </c>
      <c r="H18" s="53">
        <v>2192</v>
      </c>
      <c r="I18" s="53">
        <v>2179</v>
      </c>
      <c r="J18" s="53">
        <v>2225</v>
      </c>
      <c r="K18" s="53">
        <v>2169</v>
      </c>
      <c r="L18" s="53">
        <v>2152</v>
      </c>
      <c r="M18" s="53">
        <v>2025</v>
      </c>
      <c r="N18" s="54">
        <v>2087</v>
      </c>
      <c r="O18" s="55">
        <v>2507</v>
      </c>
      <c r="P18" s="53">
        <v>2466</v>
      </c>
      <c r="Q18" s="53">
        <v>2235</v>
      </c>
      <c r="R18" s="38">
        <v>2288</v>
      </c>
      <c r="S18" s="56">
        <v>2290</v>
      </c>
      <c r="T18" s="158">
        <v>2250</v>
      </c>
      <c r="U18" s="158">
        <v>2321</v>
      </c>
      <c r="V18" s="56">
        <v>2320</v>
      </c>
    </row>
    <row r="19" spans="1:22" x14ac:dyDescent="0.2">
      <c r="A19" s="57" t="s">
        <v>18</v>
      </c>
      <c r="B19" s="21"/>
      <c r="C19" s="58">
        <v>103270</v>
      </c>
      <c r="D19" s="58">
        <v>102964</v>
      </c>
      <c r="E19" s="58">
        <v>103866</v>
      </c>
      <c r="F19" s="58">
        <v>102920</v>
      </c>
      <c r="G19" s="58">
        <v>98955</v>
      </c>
      <c r="H19" s="58">
        <v>101211</v>
      </c>
      <c r="I19" s="59">
        <v>104557</v>
      </c>
      <c r="J19" s="59">
        <v>103242</v>
      </c>
      <c r="K19" s="59">
        <v>106932</v>
      </c>
      <c r="L19" s="59">
        <v>107239</v>
      </c>
      <c r="M19" s="59">
        <v>101040</v>
      </c>
      <c r="N19" s="60">
        <v>102709</v>
      </c>
      <c r="O19" s="61">
        <v>121084</v>
      </c>
      <c r="P19" s="58">
        <v>118971</v>
      </c>
      <c r="Q19" s="59">
        <v>110836</v>
      </c>
      <c r="R19" s="38">
        <v>112347</v>
      </c>
      <c r="S19" s="56">
        <v>112583</v>
      </c>
      <c r="T19" s="158">
        <v>112184</v>
      </c>
      <c r="U19" s="158">
        <v>112724</v>
      </c>
      <c r="V19" s="56">
        <v>113410</v>
      </c>
    </row>
    <row r="20" spans="1:22" x14ac:dyDescent="0.2">
      <c r="A20" s="20" t="s">
        <v>19</v>
      </c>
      <c r="B20" s="21" t="s">
        <v>20</v>
      </c>
      <c r="C20" s="62">
        <v>2128969</v>
      </c>
      <c r="D20" s="62">
        <v>2161483</v>
      </c>
      <c r="E20" s="62">
        <v>2171439</v>
      </c>
      <c r="F20" s="62">
        <v>2084510</v>
      </c>
      <c r="G20" s="62">
        <v>2068654</v>
      </c>
      <c r="H20" s="62">
        <v>2069847</v>
      </c>
      <c r="I20" s="62">
        <v>2137665</v>
      </c>
      <c r="J20" s="62">
        <v>2006784</v>
      </c>
      <c r="K20" s="62">
        <v>1967403</v>
      </c>
      <c r="L20" s="62">
        <v>1784095</v>
      </c>
      <c r="M20" s="62">
        <v>1753925</v>
      </c>
      <c r="N20" s="63">
        <v>1782282</v>
      </c>
      <c r="O20" s="64">
        <v>2088946</v>
      </c>
      <c r="P20" s="62">
        <v>2087381</v>
      </c>
      <c r="Q20" s="62">
        <v>1996545</v>
      </c>
      <c r="R20" s="65">
        <v>2358277</v>
      </c>
      <c r="S20" s="65">
        <v>2465364</v>
      </c>
      <c r="T20" s="62">
        <v>2663256</v>
      </c>
      <c r="U20" s="62">
        <v>2807682</v>
      </c>
      <c r="V20" s="65">
        <v>2941692</v>
      </c>
    </row>
    <row r="21" spans="1:22" x14ac:dyDescent="0.2">
      <c r="A21" s="57" t="s">
        <v>21</v>
      </c>
      <c r="B21" s="21"/>
      <c r="C21" s="66">
        <v>558787</v>
      </c>
      <c r="D21" s="66">
        <v>691796</v>
      </c>
      <c r="E21" s="66">
        <v>616860</v>
      </c>
      <c r="F21" s="66">
        <v>593854</v>
      </c>
      <c r="G21" s="66">
        <v>609960</v>
      </c>
      <c r="H21" s="66">
        <v>620465</v>
      </c>
      <c r="I21" s="66">
        <v>634592</v>
      </c>
      <c r="J21" s="66">
        <v>563656</v>
      </c>
      <c r="K21" s="66">
        <v>549556</v>
      </c>
      <c r="L21" s="66">
        <v>435946</v>
      </c>
      <c r="M21" s="66">
        <v>401777</v>
      </c>
      <c r="N21" s="67">
        <v>394970</v>
      </c>
      <c r="O21" s="68">
        <v>451547</v>
      </c>
      <c r="P21" s="69">
        <v>443803</v>
      </c>
      <c r="Q21" s="69">
        <v>415615</v>
      </c>
      <c r="R21" s="70">
        <v>481487</v>
      </c>
      <c r="S21" s="70">
        <v>502595</v>
      </c>
      <c r="T21" s="66">
        <v>544232</v>
      </c>
      <c r="U21" s="66">
        <v>571667</v>
      </c>
      <c r="V21" s="70">
        <v>597981</v>
      </c>
    </row>
    <row r="22" spans="1:22" x14ac:dyDescent="0.2">
      <c r="A22" s="15" t="s">
        <v>22</v>
      </c>
      <c r="B22" s="21"/>
      <c r="C22" s="31"/>
      <c r="D22" s="31"/>
      <c r="E22" s="31"/>
      <c r="F22" s="31"/>
      <c r="G22" s="31"/>
      <c r="H22" s="32"/>
      <c r="I22" s="32"/>
      <c r="J22" s="33"/>
      <c r="K22" s="32"/>
      <c r="L22" s="32"/>
      <c r="M22" s="32"/>
      <c r="N22" s="71"/>
      <c r="O22" s="72"/>
      <c r="P22" s="34"/>
      <c r="Q22" s="34"/>
      <c r="R22" s="34"/>
      <c r="S22" s="34"/>
      <c r="T22" s="32"/>
      <c r="U22" s="32"/>
      <c r="V22" s="34"/>
    </row>
    <row r="23" spans="1:22" x14ac:dyDescent="0.2">
      <c r="A23" s="20" t="s">
        <v>23</v>
      </c>
      <c r="B23" s="21"/>
      <c r="C23" s="73">
        <v>846150</v>
      </c>
      <c r="D23" s="73">
        <v>860915</v>
      </c>
      <c r="E23" s="73">
        <v>884792</v>
      </c>
      <c r="F23" s="73">
        <v>894420</v>
      </c>
      <c r="G23" s="73">
        <v>917324</v>
      </c>
      <c r="H23" s="73">
        <v>948332</v>
      </c>
      <c r="I23" s="73">
        <v>985288</v>
      </c>
      <c r="J23" s="73">
        <v>1029919</v>
      </c>
      <c r="K23" s="73">
        <v>1066826</v>
      </c>
      <c r="L23" s="73">
        <v>1068317</v>
      </c>
      <c r="M23" s="73">
        <v>1081646</v>
      </c>
      <c r="N23" s="74">
        <v>1101163</v>
      </c>
      <c r="O23" s="75" t="s">
        <v>56</v>
      </c>
      <c r="P23" s="76" t="s">
        <v>56</v>
      </c>
      <c r="Q23" s="76" t="s">
        <v>56</v>
      </c>
      <c r="R23" s="76" t="s">
        <v>56</v>
      </c>
      <c r="S23" s="76" t="s">
        <v>56</v>
      </c>
      <c r="T23" s="97" t="s">
        <v>56</v>
      </c>
      <c r="U23" s="97" t="s">
        <v>56</v>
      </c>
      <c r="V23" s="76" t="s">
        <v>56</v>
      </c>
    </row>
    <row r="24" spans="1:22" x14ac:dyDescent="0.2">
      <c r="A24" s="57" t="s">
        <v>24</v>
      </c>
      <c r="B24" s="21"/>
      <c r="C24" s="77">
        <v>495849</v>
      </c>
      <c r="D24" s="77">
        <v>508592</v>
      </c>
      <c r="E24" s="77">
        <v>523215</v>
      </c>
      <c r="F24" s="77">
        <v>534423</v>
      </c>
      <c r="G24" s="77">
        <v>550790</v>
      </c>
      <c r="H24" s="77">
        <v>570570</v>
      </c>
      <c r="I24" s="77">
        <v>593723</v>
      </c>
      <c r="J24" s="77">
        <v>619806</v>
      </c>
      <c r="K24" s="77">
        <v>640470</v>
      </c>
      <c r="L24" s="77">
        <v>638367</v>
      </c>
      <c r="M24" s="77">
        <v>644493</v>
      </c>
      <c r="N24" s="78">
        <v>654563</v>
      </c>
      <c r="O24" s="79">
        <v>668287</v>
      </c>
      <c r="P24" s="80">
        <v>669660</v>
      </c>
      <c r="Q24" s="81">
        <v>683013</v>
      </c>
      <c r="R24" s="82">
        <v>720664</v>
      </c>
      <c r="S24" s="82">
        <v>745802</v>
      </c>
      <c r="T24" s="159">
        <v>774516</v>
      </c>
      <c r="U24" s="159">
        <v>802020</v>
      </c>
      <c r="V24" s="82">
        <v>825696</v>
      </c>
    </row>
    <row r="25" spans="1:22" x14ac:dyDescent="0.2">
      <c r="A25" s="57" t="s">
        <v>25</v>
      </c>
      <c r="B25" s="21"/>
      <c r="C25" s="83">
        <v>38469</v>
      </c>
      <c r="D25" s="83">
        <v>41515</v>
      </c>
      <c r="E25" s="83">
        <v>45107</v>
      </c>
      <c r="F25" s="83">
        <v>47188</v>
      </c>
      <c r="G25" s="83">
        <v>51019</v>
      </c>
      <c r="H25" s="83">
        <v>55992</v>
      </c>
      <c r="I25" s="83">
        <v>61089</v>
      </c>
      <c r="J25" s="83">
        <v>67920</v>
      </c>
      <c r="K25" s="83">
        <v>73017</v>
      </c>
      <c r="L25" s="83">
        <v>72634</v>
      </c>
      <c r="M25" s="83">
        <v>72724</v>
      </c>
      <c r="N25" s="84">
        <v>73645</v>
      </c>
      <c r="O25" s="85">
        <v>76058</v>
      </c>
      <c r="P25" s="86">
        <v>75446</v>
      </c>
      <c r="Q25" s="87">
        <v>78199</v>
      </c>
      <c r="R25" s="82">
        <v>83967</v>
      </c>
      <c r="S25" s="82">
        <v>87424</v>
      </c>
      <c r="T25" s="159">
        <v>90797</v>
      </c>
      <c r="U25" s="159">
        <v>93177</v>
      </c>
      <c r="V25" s="82">
        <v>95425</v>
      </c>
    </row>
    <row r="26" spans="1:22" x14ac:dyDescent="0.2">
      <c r="A26" s="57" t="s">
        <v>26</v>
      </c>
      <c r="B26" s="21"/>
      <c r="C26" s="88">
        <v>2550</v>
      </c>
      <c r="D26" s="88">
        <v>2685</v>
      </c>
      <c r="E26" s="88">
        <v>3206</v>
      </c>
      <c r="F26" s="88">
        <v>3095</v>
      </c>
      <c r="G26" s="88">
        <v>3003</v>
      </c>
      <c r="H26" s="88">
        <v>2976</v>
      </c>
      <c r="I26" s="88">
        <v>2954</v>
      </c>
      <c r="J26" s="88">
        <v>3007</v>
      </c>
      <c r="K26" s="88">
        <v>3015</v>
      </c>
      <c r="L26" s="88">
        <v>3096</v>
      </c>
      <c r="M26" s="88">
        <v>3106</v>
      </c>
      <c r="N26" s="89">
        <v>3150</v>
      </c>
      <c r="O26" s="90">
        <v>3215</v>
      </c>
      <c r="P26" s="91">
        <v>3146</v>
      </c>
      <c r="Q26" s="92">
        <v>3224</v>
      </c>
      <c r="R26" s="82">
        <v>2849</v>
      </c>
      <c r="S26" s="82">
        <v>2839</v>
      </c>
      <c r="T26" s="159">
        <v>2919</v>
      </c>
      <c r="U26" s="159">
        <v>2993</v>
      </c>
      <c r="V26" s="82">
        <v>3017</v>
      </c>
    </row>
    <row r="27" spans="1:22" x14ac:dyDescent="0.2">
      <c r="A27" s="93" t="s">
        <v>27</v>
      </c>
      <c r="B27" s="21"/>
      <c r="C27" s="31"/>
      <c r="D27" s="31"/>
      <c r="E27" s="31"/>
      <c r="F27" s="31"/>
      <c r="G27" s="94"/>
      <c r="H27" s="94"/>
      <c r="I27" s="94"/>
      <c r="J27" s="95"/>
      <c r="K27" s="94"/>
      <c r="L27" s="94"/>
      <c r="M27" s="94"/>
      <c r="N27" s="94"/>
      <c r="O27" s="94"/>
      <c r="P27" s="38"/>
      <c r="Q27" s="38"/>
      <c r="R27" s="38"/>
      <c r="S27" s="38"/>
      <c r="T27" s="31"/>
      <c r="U27" s="31"/>
      <c r="V27" s="38"/>
    </row>
    <row r="28" spans="1:22" ht="22.5" x14ac:dyDescent="0.2">
      <c r="A28" s="96" t="s">
        <v>28</v>
      </c>
      <c r="B28" s="21" t="s">
        <v>29</v>
      </c>
      <c r="C28" s="97" t="s">
        <v>56</v>
      </c>
      <c r="D28" s="97" t="s">
        <v>56</v>
      </c>
      <c r="E28" s="97" t="s">
        <v>56</v>
      </c>
      <c r="F28" s="97" t="s">
        <v>56</v>
      </c>
      <c r="G28" s="98">
        <v>28.277920295741719</v>
      </c>
      <c r="H28" s="99">
        <v>31.333610836997071</v>
      </c>
      <c r="I28" s="100">
        <v>35.152839335753264</v>
      </c>
      <c r="J28" s="100">
        <v>40.403642835844209</v>
      </c>
      <c r="K28" s="98">
        <v>46.961666383348934</v>
      </c>
      <c r="L28" s="101">
        <v>52.316884209454983</v>
      </c>
      <c r="M28" s="102">
        <v>58.115998788959629</v>
      </c>
      <c r="N28" s="101">
        <v>62.625283500153152</v>
      </c>
      <c r="O28" s="101">
        <v>66.931837558286645</v>
      </c>
      <c r="P28" s="103">
        <v>68.718862135238027</v>
      </c>
      <c r="Q28" s="103">
        <v>71.569297972156591</v>
      </c>
      <c r="R28" s="104">
        <v>73.3</v>
      </c>
      <c r="S28" s="104">
        <v>74.28</v>
      </c>
      <c r="T28" s="94">
        <v>73.98</v>
      </c>
      <c r="U28" s="94">
        <v>75.0738816370949</v>
      </c>
      <c r="V28" s="104"/>
    </row>
    <row r="29" spans="1:22" x14ac:dyDescent="0.2">
      <c r="A29" s="105" t="s">
        <v>30</v>
      </c>
      <c r="B29" s="21" t="s">
        <v>29</v>
      </c>
      <c r="C29" s="97" t="s">
        <v>56</v>
      </c>
      <c r="D29" s="97" t="s">
        <v>56</v>
      </c>
      <c r="E29" s="97" t="s">
        <v>56</v>
      </c>
      <c r="F29" s="97" t="s">
        <v>56</v>
      </c>
      <c r="G29" s="98">
        <v>17.770393347417741</v>
      </c>
      <c r="H29" s="99">
        <v>21.368565402671102</v>
      </c>
      <c r="I29" s="100">
        <v>25.395966684231098</v>
      </c>
      <c r="J29" s="100">
        <v>32.224983294490272</v>
      </c>
      <c r="K29" s="98">
        <v>39.858009998847464</v>
      </c>
      <c r="L29" s="106">
        <v>47.390797849495897</v>
      </c>
      <c r="M29" s="102">
        <v>54.719995594989307</v>
      </c>
      <c r="N29" s="106">
        <v>60.01981505890565</v>
      </c>
      <c r="O29" s="106">
        <v>64.927084991801408</v>
      </c>
      <c r="P29" s="107">
        <v>67.1895062844726</v>
      </c>
      <c r="Q29" s="107">
        <v>70.733005136055112</v>
      </c>
      <c r="R29" s="104">
        <v>72.900000000000006</v>
      </c>
      <c r="S29" s="104">
        <v>74.55</v>
      </c>
      <c r="T29" s="94">
        <v>74.8</v>
      </c>
      <c r="U29" s="94">
        <v>77.06598089944616</v>
      </c>
      <c r="V29" s="104"/>
    </row>
    <row r="30" spans="1:22" x14ac:dyDescent="0.2">
      <c r="A30" s="15" t="s">
        <v>31</v>
      </c>
      <c r="B30" s="21"/>
      <c r="C30" s="31"/>
      <c r="D30" s="31"/>
      <c r="E30" s="31"/>
      <c r="F30" s="31"/>
      <c r="G30" s="31"/>
      <c r="H30" s="32"/>
      <c r="I30" s="32"/>
      <c r="J30" s="33"/>
      <c r="K30" s="32"/>
      <c r="L30" s="32"/>
      <c r="M30" s="32"/>
      <c r="N30" s="32"/>
      <c r="O30" s="32"/>
      <c r="P30" s="34"/>
      <c r="Q30" s="34"/>
      <c r="R30" s="34"/>
      <c r="S30" s="34"/>
      <c r="T30" s="32"/>
      <c r="U30" s="32"/>
      <c r="V30" s="34"/>
    </row>
    <row r="31" spans="1:22" x14ac:dyDescent="0.2">
      <c r="A31" s="108" t="s">
        <v>32</v>
      </c>
      <c r="B31" s="21"/>
      <c r="C31" s="97" t="s">
        <v>56</v>
      </c>
      <c r="D31" s="97" t="s">
        <v>56</v>
      </c>
      <c r="E31" s="97" t="s">
        <v>56</v>
      </c>
      <c r="F31" s="97" t="s">
        <v>56</v>
      </c>
      <c r="G31" s="97" t="s">
        <v>56</v>
      </c>
      <c r="H31" s="109">
        <v>829</v>
      </c>
      <c r="I31" s="109">
        <v>820</v>
      </c>
      <c r="J31" s="109">
        <v>815</v>
      </c>
      <c r="K31" s="109">
        <v>813</v>
      </c>
      <c r="L31" s="109">
        <v>817</v>
      </c>
      <c r="M31" s="109">
        <v>833</v>
      </c>
      <c r="N31" s="109">
        <v>837</v>
      </c>
      <c r="O31" s="109">
        <v>849</v>
      </c>
      <c r="P31" s="109">
        <v>854</v>
      </c>
      <c r="Q31" s="110">
        <v>860</v>
      </c>
      <c r="R31" s="111">
        <v>866</v>
      </c>
      <c r="S31" s="112">
        <v>866</v>
      </c>
      <c r="T31" s="160">
        <v>866</v>
      </c>
      <c r="U31" s="160">
        <v>867</v>
      </c>
      <c r="V31" s="112">
        <v>868</v>
      </c>
    </row>
    <row r="32" spans="1:22" x14ac:dyDescent="0.2">
      <c r="A32" s="113" t="s">
        <v>33</v>
      </c>
      <c r="B32" s="21" t="s">
        <v>20</v>
      </c>
      <c r="C32" s="114">
        <v>43460</v>
      </c>
      <c r="D32" s="114">
        <v>43333</v>
      </c>
      <c r="E32" s="114">
        <v>43811</v>
      </c>
      <c r="F32" s="114">
        <v>44031</v>
      </c>
      <c r="G32" s="114">
        <v>44223</v>
      </c>
      <c r="H32" s="114">
        <v>43722</v>
      </c>
      <c r="I32" s="114">
        <v>43780</v>
      </c>
      <c r="J32" s="114">
        <v>44737</v>
      </c>
      <c r="K32" s="114">
        <v>46293</v>
      </c>
      <c r="L32" s="114">
        <v>47892</v>
      </c>
      <c r="M32" s="114">
        <v>50127</v>
      </c>
      <c r="N32" s="114">
        <v>51896</v>
      </c>
      <c r="O32" s="114">
        <v>53520</v>
      </c>
      <c r="P32" s="114">
        <v>54510</v>
      </c>
      <c r="Q32" s="115">
        <v>54790</v>
      </c>
      <c r="R32" s="111">
        <v>54301</v>
      </c>
      <c r="S32" s="112">
        <v>53080</v>
      </c>
      <c r="T32" s="160">
        <v>52601</v>
      </c>
      <c r="U32" s="160">
        <v>52485</v>
      </c>
      <c r="V32" s="112">
        <v>52756</v>
      </c>
    </row>
    <row r="33" spans="1:22" x14ac:dyDescent="0.2">
      <c r="A33" s="108" t="s">
        <v>34</v>
      </c>
      <c r="B33" s="21"/>
      <c r="C33" s="97" t="s">
        <v>56</v>
      </c>
      <c r="D33" s="97" t="s">
        <v>56</v>
      </c>
      <c r="E33" s="97" t="s">
        <v>56</v>
      </c>
      <c r="F33" s="97" t="s">
        <v>56</v>
      </c>
      <c r="G33" s="97" t="s">
        <v>56</v>
      </c>
      <c r="H33" s="116">
        <v>807</v>
      </c>
      <c r="I33" s="116">
        <v>745</v>
      </c>
      <c r="J33" s="116">
        <v>732</v>
      </c>
      <c r="K33" s="116">
        <v>727</v>
      </c>
      <c r="L33" s="116">
        <v>727</v>
      </c>
      <c r="M33" s="116">
        <v>726</v>
      </c>
      <c r="N33" s="116">
        <v>721</v>
      </c>
      <c r="O33" s="116">
        <v>720</v>
      </c>
      <c r="P33" s="116">
        <v>721</v>
      </c>
      <c r="Q33" s="117">
        <v>724</v>
      </c>
      <c r="R33" s="111">
        <v>723</v>
      </c>
      <c r="S33" s="112">
        <v>723</v>
      </c>
      <c r="T33" s="160">
        <v>723</v>
      </c>
      <c r="U33" s="160">
        <v>723</v>
      </c>
      <c r="V33" s="112">
        <v>723</v>
      </c>
    </row>
    <row r="34" spans="1:22" x14ac:dyDescent="0.2">
      <c r="A34" s="113" t="s">
        <v>35</v>
      </c>
      <c r="B34" s="21" t="s">
        <v>20</v>
      </c>
      <c r="C34" s="118">
        <v>164262</v>
      </c>
      <c r="D34" s="118">
        <v>159815</v>
      </c>
      <c r="E34" s="118">
        <v>155313</v>
      </c>
      <c r="F34" s="118">
        <v>150067</v>
      </c>
      <c r="G34" s="118">
        <v>144388</v>
      </c>
      <c r="H34" s="118">
        <v>138786</v>
      </c>
      <c r="I34" s="118">
        <v>133557</v>
      </c>
      <c r="J34" s="118">
        <v>128613</v>
      </c>
      <c r="K34" s="118">
        <v>124190</v>
      </c>
      <c r="L34" s="118">
        <v>120572</v>
      </c>
      <c r="M34" s="118">
        <v>119782</v>
      </c>
      <c r="N34" s="118">
        <v>120028</v>
      </c>
      <c r="O34" s="118">
        <v>121198</v>
      </c>
      <c r="P34" s="118">
        <v>123692</v>
      </c>
      <c r="Q34" s="119">
        <v>126761</v>
      </c>
      <c r="R34" s="111">
        <v>129965</v>
      </c>
      <c r="S34" s="112">
        <v>133223</v>
      </c>
      <c r="T34" s="160">
        <v>135385</v>
      </c>
      <c r="U34" s="160">
        <v>137189</v>
      </c>
      <c r="V34" s="112">
        <v>138416</v>
      </c>
    </row>
    <row r="35" spans="1:22" x14ac:dyDescent="0.2">
      <c r="A35" s="108" t="s">
        <v>36</v>
      </c>
      <c r="B35" s="21"/>
      <c r="C35" s="97" t="s">
        <v>56</v>
      </c>
      <c r="D35" s="97" t="s">
        <v>56</v>
      </c>
      <c r="E35" s="97" t="s">
        <v>56</v>
      </c>
      <c r="F35" s="97" t="s">
        <v>56</v>
      </c>
      <c r="G35" s="97" t="s">
        <v>56</v>
      </c>
      <c r="H35" s="97" t="s">
        <v>56</v>
      </c>
      <c r="I35" s="120">
        <v>241</v>
      </c>
      <c r="J35" s="120">
        <v>220</v>
      </c>
      <c r="K35" s="120">
        <v>217</v>
      </c>
      <c r="L35" s="120">
        <v>217</v>
      </c>
      <c r="M35" s="120">
        <v>216</v>
      </c>
      <c r="N35" s="120">
        <v>207</v>
      </c>
      <c r="O35" s="120">
        <v>208</v>
      </c>
      <c r="P35" s="120">
        <v>205</v>
      </c>
      <c r="Q35" s="121">
        <v>204</v>
      </c>
      <c r="R35" s="111">
        <v>206</v>
      </c>
      <c r="S35" s="112">
        <v>206</v>
      </c>
      <c r="T35" s="160">
        <v>208</v>
      </c>
      <c r="U35" s="160">
        <v>196</v>
      </c>
      <c r="V35" s="112">
        <v>196</v>
      </c>
    </row>
    <row r="36" spans="1:22" x14ac:dyDescent="0.2">
      <c r="A36" s="122" t="s">
        <v>37</v>
      </c>
      <c r="B36" s="21" t="s">
        <v>20</v>
      </c>
      <c r="C36" s="97" t="s">
        <v>56</v>
      </c>
      <c r="D36" s="97" t="s">
        <v>56</v>
      </c>
      <c r="E36" s="97" t="s">
        <v>56</v>
      </c>
      <c r="F36" s="123">
        <v>78464</v>
      </c>
      <c r="G36" s="123">
        <v>78174</v>
      </c>
      <c r="H36" s="123">
        <v>77708</v>
      </c>
      <c r="I36" s="123">
        <v>77483</v>
      </c>
      <c r="J36" s="123">
        <v>76614</v>
      </c>
      <c r="K36" s="123">
        <v>75747</v>
      </c>
      <c r="L36" s="123">
        <v>74999</v>
      </c>
      <c r="M36" s="123">
        <v>72391</v>
      </c>
      <c r="N36" s="123">
        <v>68348</v>
      </c>
      <c r="O36" s="123">
        <v>64313</v>
      </c>
      <c r="P36" s="123">
        <v>61526</v>
      </c>
      <c r="Q36" s="124">
        <v>60360</v>
      </c>
      <c r="R36" s="111">
        <v>59253</v>
      </c>
      <c r="S36" s="112">
        <v>59018</v>
      </c>
      <c r="T36" s="160">
        <v>58540</v>
      </c>
      <c r="U36" s="160">
        <v>58206</v>
      </c>
      <c r="V36" s="112">
        <v>58596</v>
      </c>
    </row>
    <row r="37" spans="1:22" x14ac:dyDescent="0.2">
      <c r="A37" s="113" t="s">
        <v>38</v>
      </c>
      <c r="B37" s="21"/>
      <c r="C37" s="36"/>
      <c r="D37" s="36"/>
      <c r="E37" s="36"/>
      <c r="F37" s="36"/>
      <c r="G37" s="36"/>
      <c r="H37" s="31"/>
      <c r="I37" s="31"/>
      <c r="J37" s="37"/>
      <c r="K37" s="37"/>
      <c r="L37" s="37"/>
      <c r="M37" s="37"/>
      <c r="N37" s="37"/>
      <c r="O37" s="37"/>
      <c r="P37" s="125"/>
      <c r="Q37" s="125"/>
      <c r="R37" s="111"/>
      <c r="S37" s="112"/>
      <c r="T37" s="160"/>
      <c r="U37" s="160"/>
      <c r="V37" s="112"/>
    </row>
    <row r="38" spans="1:22" x14ac:dyDescent="0.2">
      <c r="A38" s="122" t="s">
        <v>39</v>
      </c>
      <c r="B38" s="21"/>
      <c r="C38" s="126">
        <v>53</v>
      </c>
      <c r="D38" s="126">
        <v>53</v>
      </c>
      <c r="E38" s="126">
        <v>51</v>
      </c>
      <c r="F38" s="126">
        <v>51</v>
      </c>
      <c r="G38" s="126">
        <v>51</v>
      </c>
      <c r="H38" s="126">
        <v>51</v>
      </c>
      <c r="I38" s="126">
        <v>52</v>
      </c>
      <c r="J38" s="126">
        <v>54</v>
      </c>
      <c r="K38" s="126">
        <v>55</v>
      </c>
      <c r="L38" s="126">
        <v>55</v>
      </c>
      <c r="M38" s="126">
        <v>55</v>
      </c>
      <c r="N38" s="126">
        <v>54</v>
      </c>
      <c r="O38" s="126">
        <v>55</v>
      </c>
      <c r="P38" s="126">
        <v>53</v>
      </c>
      <c r="Q38" s="127">
        <v>55</v>
      </c>
      <c r="R38" s="111">
        <v>55</v>
      </c>
      <c r="S38" s="112">
        <v>54</v>
      </c>
      <c r="T38" s="160">
        <v>54</v>
      </c>
      <c r="U38" s="160">
        <v>53</v>
      </c>
      <c r="V38" s="112">
        <v>52</v>
      </c>
    </row>
    <row r="39" spans="1:22" x14ac:dyDescent="0.2">
      <c r="A39" s="128" t="s">
        <v>37</v>
      </c>
      <c r="B39" s="21" t="s">
        <v>20</v>
      </c>
      <c r="C39" s="129">
        <v>18724</v>
      </c>
      <c r="D39" s="129">
        <v>18722</v>
      </c>
      <c r="E39" s="129">
        <v>19583</v>
      </c>
      <c r="F39" s="129">
        <v>19751</v>
      </c>
      <c r="G39" s="129">
        <v>19656</v>
      </c>
      <c r="H39" s="129">
        <v>19532</v>
      </c>
      <c r="I39" s="129">
        <v>19501</v>
      </c>
      <c r="J39" s="129">
        <v>19370</v>
      </c>
      <c r="K39" s="129">
        <v>19287</v>
      </c>
      <c r="L39" s="129">
        <v>19079</v>
      </c>
      <c r="M39" s="129">
        <v>18514</v>
      </c>
      <c r="N39" s="129">
        <v>17920</v>
      </c>
      <c r="O39" s="129">
        <v>17201</v>
      </c>
      <c r="P39" s="129">
        <v>16887</v>
      </c>
      <c r="Q39" s="130">
        <v>16672</v>
      </c>
      <c r="R39" s="111">
        <v>16643</v>
      </c>
      <c r="S39" s="112">
        <v>16695</v>
      </c>
      <c r="T39" s="160">
        <v>16611</v>
      </c>
      <c r="U39" s="160">
        <v>16654</v>
      </c>
      <c r="V39" s="112">
        <v>16714</v>
      </c>
    </row>
    <row r="40" spans="1:22" x14ac:dyDescent="0.2">
      <c r="A40" s="122" t="s">
        <v>40</v>
      </c>
      <c r="B40" s="21"/>
      <c r="C40" s="97" t="s">
        <v>56</v>
      </c>
      <c r="D40" s="97" t="s">
        <v>56</v>
      </c>
      <c r="E40" s="97" t="s">
        <v>56</v>
      </c>
      <c r="F40" s="97" t="s">
        <v>56</v>
      </c>
      <c r="G40" s="97" t="s">
        <v>56</v>
      </c>
      <c r="H40" s="97" t="s">
        <v>56</v>
      </c>
      <c r="I40" s="131">
        <v>198</v>
      </c>
      <c r="J40" s="131">
        <v>177</v>
      </c>
      <c r="K40" s="131">
        <v>174</v>
      </c>
      <c r="L40" s="131">
        <v>174</v>
      </c>
      <c r="M40" s="131">
        <v>173</v>
      </c>
      <c r="N40" s="131">
        <v>164</v>
      </c>
      <c r="O40" s="131">
        <v>166</v>
      </c>
      <c r="P40" s="131">
        <v>165</v>
      </c>
      <c r="Q40" s="132">
        <v>163</v>
      </c>
      <c r="R40" s="111">
        <v>166</v>
      </c>
      <c r="S40" s="112">
        <v>166</v>
      </c>
      <c r="T40" s="160">
        <v>169</v>
      </c>
      <c r="U40" s="160">
        <v>159</v>
      </c>
      <c r="V40" s="112">
        <v>160</v>
      </c>
    </row>
    <row r="41" spans="1:22" x14ac:dyDescent="0.2">
      <c r="A41" s="128" t="s">
        <v>37</v>
      </c>
      <c r="B41" s="21" t="s">
        <v>20</v>
      </c>
      <c r="C41" s="97" t="s">
        <v>56</v>
      </c>
      <c r="D41" s="97" t="s">
        <v>56</v>
      </c>
      <c r="E41" s="97" t="s">
        <v>56</v>
      </c>
      <c r="F41" s="133">
        <v>55983</v>
      </c>
      <c r="G41" s="133">
        <v>55968</v>
      </c>
      <c r="H41" s="133">
        <v>55771</v>
      </c>
      <c r="I41" s="133">
        <v>55823</v>
      </c>
      <c r="J41" s="133">
        <v>55102</v>
      </c>
      <c r="K41" s="133">
        <v>54280</v>
      </c>
      <c r="L41" s="133">
        <v>53493</v>
      </c>
      <c r="M41" s="133">
        <v>51331</v>
      </c>
      <c r="N41" s="133">
        <v>48176</v>
      </c>
      <c r="O41" s="133">
        <v>45281</v>
      </c>
      <c r="P41" s="133">
        <v>42933</v>
      </c>
      <c r="Q41" s="134">
        <v>42116</v>
      </c>
      <c r="R41" s="111">
        <v>41224</v>
      </c>
      <c r="S41" s="112">
        <v>40957</v>
      </c>
      <c r="T41" s="160">
        <v>40636</v>
      </c>
      <c r="U41" s="160">
        <v>40373</v>
      </c>
      <c r="V41" s="112">
        <v>40936</v>
      </c>
    </row>
    <row r="42" spans="1:22" x14ac:dyDescent="0.2">
      <c r="A42" s="122" t="s">
        <v>41</v>
      </c>
      <c r="B42" s="21"/>
      <c r="C42" s="97" t="s">
        <v>56</v>
      </c>
      <c r="D42" s="97" t="s">
        <v>56</v>
      </c>
      <c r="E42" s="97" t="s">
        <v>56</v>
      </c>
      <c r="F42" s="97" t="s">
        <v>56</v>
      </c>
      <c r="G42" s="97" t="s">
        <v>56</v>
      </c>
      <c r="H42" s="97" t="s">
        <v>56</v>
      </c>
      <c r="I42" s="135">
        <v>64</v>
      </c>
      <c r="J42" s="136">
        <v>61</v>
      </c>
      <c r="K42" s="136">
        <v>63</v>
      </c>
      <c r="L42" s="136">
        <v>61</v>
      </c>
      <c r="M42" s="136">
        <v>62</v>
      </c>
      <c r="N42" s="136">
        <v>59</v>
      </c>
      <c r="O42" s="136">
        <v>59</v>
      </c>
      <c r="P42" s="136">
        <v>58</v>
      </c>
      <c r="Q42" s="136">
        <v>55</v>
      </c>
      <c r="R42" s="137">
        <v>52</v>
      </c>
      <c r="S42" s="112">
        <v>50</v>
      </c>
      <c r="T42" s="160">
        <v>50</v>
      </c>
      <c r="U42" s="160">
        <v>47</v>
      </c>
      <c r="V42" s="112">
        <v>39</v>
      </c>
    </row>
    <row r="43" spans="1:22" x14ac:dyDescent="0.2">
      <c r="A43" s="128" t="s">
        <v>37</v>
      </c>
      <c r="B43" s="21" t="s">
        <v>20</v>
      </c>
      <c r="C43" s="97" t="s">
        <v>56</v>
      </c>
      <c r="D43" s="97" t="s">
        <v>56</v>
      </c>
      <c r="E43" s="97" t="s">
        <v>56</v>
      </c>
      <c r="F43" s="138">
        <v>2730</v>
      </c>
      <c r="G43" s="138">
        <v>2550</v>
      </c>
      <c r="H43" s="138">
        <v>2405</v>
      </c>
      <c r="I43" s="138">
        <v>2159</v>
      </c>
      <c r="J43" s="138">
        <v>2142</v>
      </c>
      <c r="K43" s="138">
        <v>2180</v>
      </c>
      <c r="L43" s="138">
        <v>2427</v>
      </c>
      <c r="M43" s="138">
        <v>2546</v>
      </c>
      <c r="N43" s="138">
        <v>2252</v>
      </c>
      <c r="O43" s="138">
        <v>1831</v>
      </c>
      <c r="P43" s="138">
        <v>1706</v>
      </c>
      <c r="Q43" s="139">
        <v>1572</v>
      </c>
      <c r="R43" s="111">
        <v>1386</v>
      </c>
      <c r="S43" s="112">
        <v>1366</v>
      </c>
      <c r="T43" s="160">
        <v>1293</v>
      </c>
      <c r="U43" s="160">
        <v>1179</v>
      </c>
      <c r="V43" s="112">
        <v>946</v>
      </c>
    </row>
    <row r="44" spans="1:22" x14ac:dyDescent="0.2">
      <c r="A44" s="108" t="s">
        <v>42</v>
      </c>
      <c r="B44" s="21"/>
      <c r="C44" s="140">
        <v>27</v>
      </c>
      <c r="D44" s="140">
        <v>27</v>
      </c>
      <c r="E44" s="140">
        <v>30</v>
      </c>
      <c r="F44" s="140">
        <v>30</v>
      </c>
      <c r="G44" s="140">
        <v>29</v>
      </c>
      <c r="H44" s="140">
        <v>28</v>
      </c>
      <c r="I44" s="140">
        <v>27</v>
      </c>
      <c r="J44" s="140">
        <v>30</v>
      </c>
      <c r="K44" s="140">
        <v>30</v>
      </c>
      <c r="L44" s="140">
        <v>30</v>
      </c>
      <c r="M44" s="140">
        <v>28</v>
      </c>
      <c r="N44" s="140">
        <v>26</v>
      </c>
      <c r="O44" s="140">
        <v>26</v>
      </c>
      <c r="P44" s="140">
        <v>27</v>
      </c>
      <c r="Q44" s="141">
        <v>27</v>
      </c>
      <c r="R44" s="111">
        <v>26</v>
      </c>
      <c r="S44" s="112">
        <v>24</v>
      </c>
      <c r="T44" s="160">
        <v>24</v>
      </c>
      <c r="U44" s="160">
        <v>24</v>
      </c>
      <c r="V44" s="112">
        <v>21</v>
      </c>
    </row>
    <row r="45" spans="1:22" x14ac:dyDescent="0.2">
      <c r="A45" s="113" t="s">
        <v>43</v>
      </c>
      <c r="B45" s="21" t="s">
        <v>20</v>
      </c>
      <c r="C45" s="142">
        <v>3116</v>
      </c>
      <c r="D45" s="142">
        <v>3184</v>
      </c>
      <c r="E45" s="142">
        <v>3305</v>
      </c>
      <c r="F45" s="142">
        <v>3695</v>
      </c>
      <c r="G45" s="142">
        <v>3629</v>
      </c>
      <c r="H45" s="142">
        <v>3625</v>
      </c>
      <c r="I45" s="142">
        <v>3534</v>
      </c>
      <c r="J45" s="142">
        <v>3601</v>
      </c>
      <c r="K45" s="142">
        <v>3259</v>
      </c>
      <c r="L45" s="142">
        <v>3154</v>
      </c>
      <c r="M45" s="142">
        <v>2995</v>
      </c>
      <c r="N45" s="142">
        <v>3002</v>
      </c>
      <c r="O45" s="142">
        <v>2968</v>
      </c>
      <c r="P45" s="142">
        <v>2935</v>
      </c>
      <c r="Q45" s="143">
        <v>2762</v>
      </c>
      <c r="R45" s="111">
        <v>2435</v>
      </c>
      <c r="S45" s="112">
        <v>2045</v>
      </c>
      <c r="T45" s="160">
        <v>1922</v>
      </c>
      <c r="U45" s="160">
        <v>1554</v>
      </c>
      <c r="V45" s="112">
        <v>1461</v>
      </c>
    </row>
    <row r="46" spans="1:22" x14ac:dyDescent="0.2">
      <c r="A46" s="108" t="s">
        <v>44</v>
      </c>
      <c r="B46" s="21"/>
      <c r="C46" s="144">
        <v>4</v>
      </c>
      <c r="D46" s="144">
        <v>4</v>
      </c>
      <c r="E46" s="144">
        <v>4</v>
      </c>
      <c r="F46" s="144">
        <v>4</v>
      </c>
      <c r="G46" s="144">
        <v>4</v>
      </c>
      <c r="H46" s="144">
        <v>3</v>
      </c>
      <c r="I46" s="144">
        <v>3</v>
      </c>
      <c r="J46" s="144">
        <v>3</v>
      </c>
      <c r="K46" s="144">
        <v>3</v>
      </c>
      <c r="L46" s="144">
        <v>3</v>
      </c>
      <c r="M46" s="144">
        <v>3</v>
      </c>
      <c r="N46" s="144">
        <v>3</v>
      </c>
      <c r="O46" s="144">
        <v>3</v>
      </c>
      <c r="P46" s="144">
        <v>3</v>
      </c>
      <c r="Q46" s="144">
        <v>3</v>
      </c>
      <c r="R46" s="144">
        <v>3</v>
      </c>
      <c r="S46" s="144">
        <v>3</v>
      </c>
      <c r="T46" s="144">
        <v>3</v>
      </c>
      <c r="U46" s="144">
        <v>3</v>
      </c>
      <c r="V46" s="145">
        <v>3</v>
      </c>
    </row>
    <row r="47" spans="1:22" ht="24.75" customHeight="1" x14ac:dyDescent="0.2">
      <c r="A47" s="146" t="s">
        <v>45</v>
      </c>
      <c r="B47" s="26" t="s">
        <v>46</v>
      </c>
      <c r="C47" s="97" t="s">
        <v>56</v>
      </c>
      <c r="D47" s="147">
        <v>17314</v>
      </c>
      <c r="E47" s="147">
        <v>18225</v>
      </c>
      <c r="F47" s="147">
        <v>20232</v>
      </c>
      <c r="G47" s="147">
        <v>21750</v>
      </c>
      <c r="H47" s="147">
        <v>23703</v>
      </c>
      <c r="I47" s="147">
        <v>25992</v>
      </c>
      <c r="J47" s="147">
        <v>28339</v>
      </c>
      <c r="K47" s="147">
        <v>30094</v>
      </c>
      <c r="L47" s="147">
        <v>31831</v>
      </c>
      <c r="M47" s="147">
        <v>32473</v>
      </c>
      <c r="N47" s="147">
        <v>32243</v>
      </c>
      <c r="O47" s="147">
        <v>31524</v>
      </c>
      <c r="P47" s="147">
        <v>30406</v>
      </c>
      <c r="Q47" s="147">
        <v>27932</v>
      </c>
      <c r="R47" s="147">
        <v>24914</v>
      </c>
      <c r="S47" s="147">
        <v>22857</v>
      </c>
      <c r="T47" s="147">
        <v>21389</v>
      </c>
      <c r="U47" s="147">
        <v>20595</v>
      </c>
      <c r="V47" s="148">
        <v>20645</v>
      </c>
    </row>
    <row r="48" spans="1:22" x14ac:dyDescent="0.2">
      <c r="A48" s="15" t="s">
        <v>47</v>
      </c>
      <c r="B48" s="21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149"/>
      <c r="Q48" s="149"/>
      <c r="R48" s="149"/>
      <c r="S48" s="149"/>
      <c r="T48" s="36"/>
      <c r="U48" s="36"/>
      <c r="V48" s="149"/>
    </row>
    <row r="49" spans="1:22" x14ac:dyDescent="0.2">
      <c r="A49" s="20" t="s">
        <v>48</v>
      </c>
      <c r="B49" s="21"/>
      <c r="C49" s="150">
        <v>1340</v>
      </c>
      <c r="D49" s="150">
        <v>1267</v>
      </c>
      <c r="E49" s="150">
        <v>1251</v>
      </c>
      <c r="F49" s="150">
        <v>1202</v>
      </c>
      <c r="G49" s="150">
        <v>1168</v>
      </c>
      <c r="H49" s="150">
        <v>1143</v>
      </c>
      <c r="I49" s="150">
        <v>1133</v>
      </c>
      <c r="J49" s="150">
        <v>1109</v>
      </c>
      <c r="K49" s="150">
        <v>1102</v>
      </c>
      <c r="L49" s="150">
        <v>1100</v>
      </c>
      <c r="M49" s="150">
        <v>1097</v>
      </c>
      <c r="N49" s="150">
        <v>1092</v>
      </c>
      <c r="O49" s="150">
        <v>1088</v>
      </c>
      <c r="P49" s="150">
        <v>1077</v>
      </c>
      <c r="Q49" s="150">
        <v>1076</v>
      </c>
      <c r="R49" s="150">
        <v>1078</v>
      </c>
      <c r="S49" s="151">
        <v>1074</v>
      </c>
      <c r="T49" s="150">
        <v>1071</v>
      </c>
      <c r="U49" s="150">
        <v>1067</v>
      </c>
      <c r="V49" s="151"/>
    </row>
    <row r="51" spans="1:22" x14ac:dyDescent="0.2">
      <c r="A51" s="152" t="s">
        <v>49</v>
      </c>
      <c r="B51" s="152"/>
    </row>
    <row r="52" spans="1:22" ht="15" customHeight="1" x14ac:dyDescent="0.2">
      <c r="A52" s="163" t="s">
        <v>50</v>
      </c>
      <c r="B52" s="163"/>
    </row>
    <row r="53" spans="1:22" ht="12.75" customHeight="1" x14ac:dyDescent="0.2">
      <c r="A53" s="153" t="s">
        <v>51</v>
      </c>
      <c r="B53" s="152"/>
    </row>
    <row r="54" spans="1:22" x14ac:dyDescent="0.2">
      <c r="A54" s="152" t="s">
        <v>52</v>
      </c>
      <c r="B54" s="152"/>
    </row>
    <row r="55" spans="1:22" ht="24.75" customHeight="1" x14ac:dyDescent="0.2">
      <c r="A55" s="164" t="s">
        <v>53</v>
      </c>
      <c r="B55" s="165"/>
    </row>
    <row r="56" spans="1:22" x14ac:dyDescent="0.2">
      <c r="A56" s="152" t="s">
        <v>54</v>
      </c>
      <c r="B56" s="152"/>
    </row>
    <row r="57" spans="1:22" x14ac:dyDescent="0.2">
      <c r="A57" s="152" t="s">
        <v>55</v>
      </c>
      <c r="B57" s="152"/>
    </row>
    <row r="58" spans="1:22" x14ac:dyDescent="0.2">
      <c r="A58" s="152"/>
      <c r="B58" s="152"/>
    </row>
  </sheetData>
  <mergeCells count="4">
    <mergeCell ref="A1:B1"/>
    <mergeCell ref="A52:B52"/>
    <mergeCell ref="A55:B55"/>
    <mergeCell ref="U1:V2"/>
  </mergeCells>
  <hyperlinks>
    <hyperlink ref="K15" r:id="rId1" display="mailto:orsia@orsia.cz"/>
  </hyperlinks>
  <pageMargins left="0.37" right="0.41" top="0.46" bottom="0.46" header="0.33" footer="0.33"/>
  <pageSetup paperSize="9" scale="98" fitToWidth="0" orientation="portrait" r:id="rId2"/>
  <headerFooter alignWithMargins="0"/>
  <colBreaks count="2" manualBreakCount="2">
    <brk id="8" max="1048575" man="1"/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CZ05-SV-3</vt:lpstr>
      <vt:lpstr>'CZ05-SV-3'!Názvy_tisku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Iveta Konečná</dc:creator>
  <cp:lastModifiedBy>kohoutova917</cp:lastModifiedBy>
  <cp:lastPrinted>2020-09-24T04:53:59Z</cp:lastPrinted>
  <dcterms:created xsi:type="dcterms:W3CDTF">2020-08-20T06:03:12Z</dcterms:created>
  <dcterms:modified xsi:type="dcterms:W3CDTF">2020-09-24T04:54:04Z</dcterms:modified>
</cp:coreProperties>
</file>