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ohoutova917\Casove_rady_NUTS2\xlsx\"/>
    </mc:Choice>
  </mc:AlternateContent>
  <bookViews>
    <workbookView xWindow="0" yWindow="0" windowWidth="28800" windowHeight="11145"/>
  </bookViews>
  <sheets>
    <sheet name="CZ03-JZ-3 " sheetId="2" r:id="rId1"/>
  </sheets>
  <definedNames>
    <definedName name="_xlnm.Print_Titles" localSheetId="0">'CZ03-JZ-3 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</calcChain>
</file>

<file path=xl/sharedStrings.xml><?xml version="1.0" encoding="utf-8"?>
<sst xmlns="http://schemas.openxmlformats.org/spreadsheetml/2006/main" count="125" uniqueCount="59">
  <si>
    <t>3. část</t>
  </si>
  <si>
    <t>údaje roku 2019 jsou postupně aktualizovány</t>
  </si>
  <si>
    <t>Měřicí 
jednotka</t>
  </si>
  <si>
    <r>
      <t>PRŮMYSL</t>
    </r>
    <r>
      <rPr>
        <vertAlign val="superscript"/>
        <sz val="8"/>
        <rFont val="Arial"/>
        <family val="2"/>
        <charset val="238"/>
      </rPr>
      <t>1)</t>
    </r>
  </si>
  <si>
    <t>Počet podniků</t>
  </si>
  <si>
    <t>Tržby z prodeje výrobků
a služeb průmyslové povahy</t>
  </si>
  <si>
    <t>mil.Kč,
b. c.</t>
  </si>
  <si>
    <r>
      <t>STAVEBNICTVÍ</t>
    </r>
    <r>
      <rPr>
        <vertAlign val="superscript"/>
        <sz val="8"/>
        <rFont val="Arial"/>
        <family val="2"/>
        <charset val="238"/>
      </rPr>
      <t>2)</t>
    </r>
  </si>
  <si>
    <t>podle místa stavby</t>
  </si>
  <si>
    <t>podle sídla podniku</t>
  </si>
  <si>
    <t>Bytová výstavba</t>
  </si>
  <si>
    <t>Zahájené byty</t>
  </si>
  <si>
    <t xml:space="preserve">Dokončené byty </t>
  </si>
  <si>
    <r>
      <t>Stavební povolení</t>
    </r>
    <r>
      <rPr>
        <vertAlign val="superscript"/>
        <sz val="8"/>
        <rFont val="Arial"/>
        <family val="2"/>
        <charset val="238"/>
      </rPr>
      <t>3)</t>
    </r>
  </si>
  <si>
    <t>Vydaná stavební povolení</t>
  </si>
  <si>
    <t>Předpokládaná hodnota staveb</t>
  </si>
  <si>
    <r>
      <t>CESTOVNÍ RUCH</t>
    </r>
    <r>
      <rPr>
        <vertAlign val="superscript"/>
        <sz val="8"/>
        <rFont val="Arial"/>
        <family val="2"/>
        <charset val="238"/>
      </rPr>
      <t>4)</t>
    </r>
  </si>
  <si>
    <t>Ubytovací zařízení celkem</t>
  </si>
  <si>
    <t>lůžka</t>
  </si>
  <si>
    <t>Hosté v ubytovacích zařízeních</t>
  </si>
  <si>
    <t>osoby</t>
  </si>
  <si>
    <t>z toho nerezidenti</t>
  </si>
  <si>
    <t>DOPRAVA</t>
  </si>
  <si>
    <t>Evidovaná vozidla (k 31. 12.)</t>
  </si>
  <si>
    <t>osobní automobily</t>
  </si>
  <si>
    <t>nákladní automobily</t>
  </si>
  <si>
    <t>autobusy</t>
  </si>
  <si>
    <r>
      <t>INFORMAČNÍ SPOLEČNOST</t>
    </r>
    <r>
      <rPr>
        <b/>
        <vertAlign val="superscript"/>
        <sz val="8"/>
        <rFont val="Arial"/>
        <family val="2"/>
        <charset val="238"/>
      </rPr>
      <t>7)</t>
    </r>
  </si>
  <si>
    <t>Podíl domácností vybavených
osobním počítačem</t>
  </si>
  <si>
    <t>%</t>
  </si>
  <si>
    <t>Podíl domácností s připojením k internetu</t>
  </si>
  <si>
    <t>VZDĚLÁVÁNÍ</t>
  </si>
  <si>
    <t>Mateřské školy</t>
  </si>
  <si>
    <t>děti</t>
  </si>
  <si>
    <t xml:space="preserve">Základní školy </t>
  </si>
  <si>
    <t>žáci celkem</t>
  </si>
  <si>
    <t>Střední školy celkem</t>
  </si>
  <si>
    <t>žáci, denní studium</t>
  </si>
  <si>
    <t>v tom vyučující obory:</t>
  </si>
  <si>
    <t xml:space="preserve">gymnázií </t>
  </si>
  <si>
    <t>odborného vzdělání (bez nástaveb)</t>
  </si>
  <si>
    <t>nástavbového studia</t>
  </si>
  <si>
    <t>Vyšší odborné školy</t>
  </si>
  <si>
    <t>studenti celkem</t>
  </si>
  <si>
    <t>Vysoké školy</t>
  </si>
  <si>
    <t>Studenti ve všech formách studia
(státní občanství ČR); podle místa studia</t>
  </si>
  <si>
    <t>fyzické
osoby</t>
  </si>
  <si>
    <t>KULTURA</t>
  </si>
  <si>
    <t>Veřejné knihovny (včetně poboček)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</si>
  <si>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průmyslové podniky se 100 a více zaměstnanci, sídlo v kraji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</si>
  <si>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stavební podniky s 20 a více zaměstnanci</t>
    </r>
  </si>
  <si>
    <r>
      <t>3)</t>
    </r>
    <r>
      <rPr>
        <sz val="8"/>
        <rFont val="Arial"/>
        <family val="2"/>
        <charset val="238"/>
      </rPr>
      <t xml:space="preserve"> od roku 2007 včetně podaných stavebních ohlášení</t>
    </r>
  </si>
  <si>
    <r>
      <rPr>
        <vertAlign val="superscript"/>
        <sz val="8"/>
        <rFont val="Arial"/>
        <family val="2"/>
        <charset val="238"/>
      </rPr>
      <t>4)</t>
    </r>
    <r>
      <rPr>
        <sz val="8"/>
        <rFont val="Arial"/>
        <family val="2"/>
        <charset val="238"/>
      </rPr>
      <t xml:space="preserve"> hromadná ubytovací zařízení</t>
    </r>
  </si>
  <si>
    <r>
      <t>5)</t>
    </r>
    <r>
      <rPr>
        <sz val="8"/>
        <rFont val="Arial"/>
        <family val="2"/>
        <charset val="238"/>
      </rPr>
      <t xml:space="preserve"> data za rok 2012 revidována na základě výsledků
   šetření MMR - předchozí roky nejsou srovnatelné</t>
    </r>
  </si>
  <si>
    <r>
      <rPr>
        <vertAlign val="superscript"/>
        <sz val="8"/>
        <rFont val="Arial"/>
        <family val="2"/>
        <charset val="238"/>
      </rPr>
      <t>6)</t>
    </r>
    <r>
      <rPr>
        <sz val="8"/>
        <rFont val="Arial"/>
        <family val="2"/>
        <charset val="238"/>
      </rPr>
      <t xml:space="preserve"> stav k 1. 7. 2013</t>
    </r>
  </si>
  <si>
    <r>
      <rPr>
        <vertAlign val="superscript"/>
        <sz val="8"/>
        <rFont val="Arial"/>
        <family val="2"/>
        <charset val="238"/>
      </rPr>
      <t>7)</t>
    </r>
    <r>
      <rPr>
        <sz val="8"/>
        <rFont val="Arial"/>
        <family val="2"/>
        <charset val="238"/>
      </rPr>
      <t xml:space="preserve"> tříletý klouzavý průměr</t>
    </r>
  </si>
  <si>
    <t xml:space="preserve">. </t>
  </si>
  <si>
    <t>Dlouhodobý vývoj regionu soudržnosti 
NUTS2 Jihozápad</t>
  </si>
  <si>
    <t>Stavební práce podle dodavatelských
smluv v tuzemsku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</si>
</sst>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\ _K_č_-;\-* #,##0\ _K_č_-;_-* &quot;-&quot;\ _K_č_-;_-@_-"/>
    <numFmt numFmtId="165" formatCode="#,##0_ ;\-#,##0\ "/>
    <numFmt numFmtId="166" formatCode="#,##0.0_ ;\-#,##0.0\ "/>
    <numFmt numFmtId="167" formatCode="#,##0.00_ ;\-#,##0.0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color indexed="1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Times New Roman CE"/>
      <charset val="238"/>
    </font>
    <font>
      <sz val="8"/>
      <color indexed="8"/>
      <name val="Arial"/>
      <family val="2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b/>
      <vertAlign val="superscript"/>
      <sz val="8"/>
      <name val="Arial"/>
      <family val="2"/>
      <charset val="238"/>
    </font>
    <font>
      <sz val="8"/>
      <name val="Arial"/>
      <family val="2"/>
    </font>
    <font>
      <sz val="8"/>
      <name val="Arial CE"/>
      <family val="2"/>
      <charset val="238"/>
    </font>
    <font>
      <sz val="10"/>
      <name val="Courier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0" fillId="0" borderId="0"/>
    <xf numFmtId="0" fontId="15" fillId="0" borderId="0"/>
    <xf numFmtId="0" fontId="15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0" fillId="0" borderId="0"/>
  </cellStyleXfs>
  <cellXfs count="171">
    <xf numFmtId="0" fontId="0" fillId="0" borderId="0" xfId="0"/>
    <xf numFmtId="0" fontId="1" fillId="2" borderId="0" xfId="1" applyFill="1"/>
    <xf numFmtId="0" fontId="2" fillId="0" borderId="0" xfId="1" applyFont="1" applyBorder="1"/>
    <xf numFmtId="0" fontId="3" fillId="0" borderId="0" xfId="1" applyFont="1" applyBorder="1"/>
    <xf numFmtId="0" fontId="1" fillId="0" borderId="0" xfId="1"/>
    <xf numFmtId="0" fontId="4" fillId="0" borderId="0" xfId="1" applyFont="1" applyBorder="1"/>
    <xf numFmtId="0" fontId="5" fillId="0" borderId="0" xfId="1" applyFont="1" applyBorder="1"/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164" fontId="4" fillId="0" borderId="1" xfId="1" applyNumberFormat="1" applyFont="1" applyFill="1" applyBorder="1" applyAlignment="1">
      <alignment horizontal="center" vertical="center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center" vertical="center"/>
    </xf>
    <xf numFmtId="0" fontId="8" fillId="0" borderId="0" xfId="1" applyFont="1" applyFill="1" applyAlignment="1">
      <alignment horizontal="left"/>
    </xf>
    <xf numFmtId="0" fontId="4" fillId="0" borderId="2" xfId="1" applyFont="1" applyFill="1" applyBorder="1" applyAlignment="1">
      <alignment horizontal="center"/>
    </xf>
    <xf numFmtId="3" fontId="4" fillId="0" borderId="5" xfId="1" applyNumberFormat="1" applyFont="1" applyFill="1" applyBorder="1" applyAlignment="1"/>
    <xf numFmtId="0" fontId="3" fillId="0" borderId="5" xfId="1" applyFont="1" applyFill="1" applyBorder="1" applyAlignment="1"/>
    <xf numFmtId="0" fontId="3" fillId="0" borderId="6" xfId="1" applyFont="1" applyFill="1" applyBorder="1" applyAlignment="1"/>
    <xf numFmtId="0" fontId="3" fillId="0" borderId="7" xfId="1" applyFont="1" applyBorder="1"/>
    <xf numFmtId="0" fontId="4" fillId="0" borderId="8" xfId="1" applyFont="1" applyFill="1" applyBorder="1" applyAlignment="1">
      <alignment horizontal="left" indent="1"/>
    </xf>
    <xf numFmtId="0" fontId="4" fillId="0" borderId="5" xfId="1" applyFont="1" applyFill="1" applyBorder="1" applyAlignment="1">
      <alignment horizontal="center"/>
    </xf>
    <xf numFmtId="165" fontId="4" fillId="0" borderId="5" xfId="2" applyNumberFormat="1" applyFont="1" applyFill="1" applyBorder="1" applyAlignment="1"/>
    <xf numFmtId="165" fontId="4" fillId="0" borderId="6" xfId="2" applyNumberFormat="1" applyFont="1" applyFill="1" applyBorder="1" applyAlignment="1"/>
    <xf numFmtId="165" fontId="4" fillId="0" borderId="6" xfId="3" applyNumberFormat="1" applyFont="1" applyBorder="1"/>
    <xf numFmtId="0" fontId="4" fillId="0" borderId="8" xfId="1" applyFont="1" applyFill="1" applyBorder="1" applyAlignment="1">
      <alignment horizontal="left" wrapText="1" indent="1"/>
    </xf>
    <xf numFmtId="0" fontId="4" fillId="0" borderId="5" xfId="1" applyFont="1" applyFill="1" applyBorder="1" applyAlignment="1">
      <alignment horizontal="center" wrapText="1"/>
    </xf>
    <xf numFmtId="165" fontId="11" fillId="0" borderId="5" xfId="4" applyNumberFormat="1" applyFont="1" applyFill="1" applyBorder="1" applyAlignment="1"/>
    <xf numFmtId="165" fontId="11" fillId="0" borderId="6" xfId="4" applyNumberFormat="1" applyFont="1" applyFill="1" applyBorder="1" applyAlignment="1"/>
    <xf numFmtId="165" fontId="11" fillId="0" borderId="6" xfId="3" applyNumberFormat="1" applyFont="1" applyBorder="1"/>
    <xf numFmtId="0" fontId="1" fillId="0" borderId="5" xfId="1" applyBorder="1"/>
    <xf numFmtId="165" fontId="4" fillId="0" borderId="5" xfId="1" applyNumberFormat="1" applyFont="1" applyFill="1" applyBorder="1" applyAlignment="1"/>
    <xf numFmtId="165" fontId="3" fillId="0" borderId="5" xfId="1" applyNumberFormat="1" applyFont="1" applyFill="1" applyBorder="1" applyAlignment="1"/>
    <xf numFmtId="165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/>
    <xf numFmtId="0" fontId="11" fillId="0" borderId="0" xfId="1" applyFont="1" applyAlignment="1">
      <alignment wrapText="1"/>
    </xf>
    <xf numFmtId="165" fontId="4" fillId="0" borderId="5" xfId="1" applyNumberFormat="1" applyFont="1" applyFill="1" applyBorder="1" applyAlignment="1">
      <alignment horizontal="right" shrinkToFit="1"/>
    </xf>
    <xf numFmtId="165" fontId="4" fillId="0" borderId="5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/>
    <xf numFmtId="0" fontId="11" fillId="0" borderId="0" xfId="1" applyFont="1" applyAlignment="1">
      <alignment horizontal="left" indent="1"/>
    </xf>
    <xf numFmtId="165" fontId="4" fillId="0" borderId="5" xfId="5" applyNumberFormat="1" applyFont="1" applyFill="1" applyBorder="1" applyAlignment="1"/>
    <xf numFmtId="165" fontId="4" fillId="0" borderId="5" xfId="5" applyNumberFormat="1" applyFont="1" applyFill="1" applyBorder="1" applyAlignment="1" applyProtection="1">
      <protection locked="0"/>
    </xf>
    <xf numFmtId="165" fontId="4" fillId="0" borderId="6" xfId="5" applyNumberFormat="1" applyFont="1" applyFill="1" applyBorder="1" applyAlignment="1" applyProtection="1">
      <protection locked="0"/>
    </xf>
    <xf numFmtId="165" fontId="4" fillId="0" borderId="5" xfId="6" applyNumberFormat="1" applyFont="1" applyFill="1" applyBorder="1" applyAlignment="1"/>
    <xf numFmtId="165" fontId="4" fillId="0" borderId="6" xfId="6" applyNumberFormat="1" applyFont="1" applyFill="1" applyBorder="1" applyAlignment="1"/>
    <xf numFmtId="165" fontId="4" fillId="0" borderId="5" xfId="7" applyNumberFormat="1" applyFont="1" applyFill="1" applyBorder="1" applyAlignment="1"/>
    <xf numFmtId="165" fontId="13" fillId="0" borderId="6" xfId="7" applyNumberFormat="1" applyFont="1" applyFill="1" applyBorder="1" applyAlignment="1">
      <alignment horizontal="right"/>
    </xf>
    <xf numFmtId="165" fontId="13" fillId="0" borderId="5" xfId="8" applyNumberFormat="1" applyFont="1" applyFill="1" applyBorder="1" applyAlignment="1"/>
    <xf numFmtId="165" fontId="4" fillId="0" borderId="6" xfId="8" applyNumberFormat="1" applyFont="1" applyFill="1" applyBorder="1" applyAlignment="1"/>
    <xf numFmtId="165" fontId="4" fillId="0" borderId="5" xfId="9" applyNumberFormat="1" applyFont="1" applyFill="1" applyBorder="1" applyAlignment="1"/>
    <xf numFmtId="165" fontId="4" fillId="0" borderId="6" xfId="9" applyNumberFormat="1" applyFont="1" applyFill="1" applyBorder="1" applyAlignment="1"/>
    <xf numFmtId="165" fontId="4" fillId="0" borderId="5" xfId="10" applyNumberFormat="1" applyFont="1" applyFill="1" applyBorder="1" applyAlignment="1"/>
    <xf numFmtId="165" fontId="4" fillId="0" borderId="6" xfId="10" applyNumberFormat="1" applyFont="1" applyFill="1" applyBorder="1" applyAlignment="1"/>
    <xf numFmtId="165" fontId="4" fillId="0" borderId="5" xfId="11" applyNumberFormat="1" applyFont="1" applyFill="1" applyBorder="1" applyAlignment="1"/>
    <xf numFmtId="165" fontId="4" fillId="0" borderId="9" xfId="11" applyNumberFormat="1" applyFont="1" applyFill="1" applyBorder="1" applyAlignment="1"/>
    <xf numFmtId="165" fontId="4" fillId="0" borderId="10" xfId="11" applyNumberFormat="1" applyFont="1" applyFill="1" applyBorder="1" applyAlignment="1"/>
    <xf numFmtId="165" fontId="4" fillId="0" borderId="6" xfId="12" applyNumberFormat="1" applyFont="1" applyBorder="1" applyAlignment="1">
      <alignment horizontal="right"/>
    </xf>
    <xf numFmtId="0" fontId="4" fillId="0" borderId="8" xfId="1" applyFont="1" applyFill="1" applyBorder="1" applyAlignment="1">
      <alignment horizontal="left" indent="2"/>
    </xf>
    <xf numFmtId="165" fontId="4" fillId="0" borderId="5" xfId="13" applyNumberFormat="1" applyFont="1" applyFill="1" applyBorder="1" applyAlignment="1">
      <alignment horizontal="right"/>
    </xf>
    <xf numFmtId="165" fontId="4" fillId="0" borderId="5" xfId="13" applyNumberFormat="1" applyFont="1" applyFill="1" applyBorder="1" applyAlignment="1"/>
    <xf numFmtId="165" fontId="4" fillId="0" borderId="9" xfId="13" applyNumberFormat="1" applyFont="1" applyFill="1" applyBorder="1" applyAlignment="1"/>
    <xf numFmtId="165" fontId="4" fillId="0" borderId="10" xfId="13" applyNumberFormat="1" applyFont="1" applyFill="1" applyBorder="1" applyAlignment="1"/>
    <xf numFmtId="165" fontId="4" fillId="0" borderId="5" xfId="14" applyNumberFormat="1" applyFont="1" applyFill="1" applyBorder="1" applyAlignment="1">
      <alignment horizontal="right"/>
    </xf>
    <xf numFmtId="165" fontId="4" fillId="0" borderId="9" xfId="14" applyNumberFormat="1" applyFont="1" applyFill="1" applyBorder="1" applyAlignment="1">
      <alignment horizontal="right"/>
    </xf>
    <xf numFmtId="165" fontId="4" fillId="0" borderId="10" xfId="14" applyNumberFormat="1" applyFont="1" applyFill="1" applyBorder="1" applyAlignment="1">
      <alignment horizontal="right"/>
    </xf>
    <xf numFmtId="165" fontId="4" fillId="0" borderId="6" xfId="14" applyNumberFormat="1" applyFont="1" applyFill="1" applyBorder="1" applyAlignment="1">
      <alignment horizontal="right"/>
    </xf>
    <xf numFmtId="165" fontId="4" fillId="0" borderId="5" xfId="15" applyNumberFormat="1" applyFont="1" applyFill="1" applyBorder="1" applyAlignment="1"/>
    <xf numFmtId="165" fontId="4" fillId="0" borderId="9" xfId="15" applyNumberFormat="1" applyFont="1" applyFill="1" applyBorder="1" applyAlignment="1"/>
    <xf numFmtId="165" fontId="4" fillId="0" borderId="10" xfId="15" applyNumberFormat="1" applyFont="1" applyFill="1" applyBorder="1" applyAlignment="1">
      <alignment horizontal="right"/>
    </xf>
    <xf numFmtId="165" fontId="4" fillId="0" borderId="5" xfId="15" applyNumberFormat="1" applyFont="1" applyFill="1" applyBorder="1" applyAlignment="1">
      <alignment horizontal="right"/>
    </xf>
    <xf numFmtId="165" fontId="4" fillId="0" borderId="6" xfId="15" applyNumberFormat="1" applyFont="1" applyFill="1" applyBorder="1" applyAlignment="1"/>
    <xf numFmtId="165" fontId="3" fillId="0" borderId="9" xfId="1" applyNumberFormat="1" applyFont="1" applyFill="1" applyBorder="1" applyAlignment="1"/>
    <xf numFmtId="165" fontId="3" fillId="0" borderId="10" xfId="1" applyNumberFormat="1" applyFont="1" applyFill="1" applyBorder="1" applyAlignment="1"/>
    <xf numFmtId="165" fontId="4" fillId="0" borderId="5" xfId="16" applyNumberFormat="1" applyFont="1" applyFill="1" applyBorder="1" applyAlignment="1"/>
    <xf numFmtId="165" fontId="4" fillId="0" borderId="9" xfId="16" applyNumberFormat="1" applyFont="1" applyFill="1" applyBorder="1" applyAlignment="1"/>
    <xf numFmtId="165" fontId="8" fillId="0" borderId="10" xfId="1" applyNumberFormat="1" applyFont="1" applyFill="1" applyBorder="1" applyAlignment="1">
      <alignment horizontal="right" shrinkToFit="1"/>
    </xf>
    <xf numFmtId="165" fontId="8" fillId="0" borderId="6" xfId="1" applyNumberFormat="1" applyFont="1" applyFill="1" applyBorder="1" applyAlignment="1">
      <alignment horizontal="right" shrinkToFit="1"/>
    </xf>
    <xf numFmtId="165" fontId="4" fillId="0" borderId="5" xfId="17" applyNumberFormat="1" applyFont="1" applyFill="1" applyBorder="1" applyAlignment="1"/>
    <xf numFmtId="165" fontId="4" fillId="0" borderId="9" xfId="17" applyNumberFormat="1" applyFont="1" applyFill="1" applyBorder="1" applyAlignment="1"/>
    <xf numFmtId="165" fontId="4" fillId="0" borderId="10" xfId="17" applyNumberFormat="1" applyFont="1" applyFill="1" applyBorder="1" applyAlignment="1">
      <alignment horizontal="right"/>
    </xf>
    <xf numFmtId="165" fontId="4" fillId="0" borderId="5" xfId="17" applyNumberFormat="1" applyFont="1" applyFill="1" applyBorder="1" applyAlignment="1">
      <alignment horizontal="right"/>
    </xf>
    <xf numFmtId="165" fontId="4" fillId="0" borderId="6" xfId="17" applyNumberFormat="1" applyFont="1" applyFill="1" applyBorder="1" applyAlignment="1">
      <alignment horizontal="right"/>
    </xf>
    <xf numFmtId="165" fontId="11" fillId="0" borderId="6" xfId="18" applyNumberFormat="1" applyFont="1" applyBorder="1" applyAlignment="1">
      <alignment horizontal="right"/>
    </xf>
    <xf numFmtId="165" fontId="4" fillId="0" borderId="5" xfId="19" applyNumberFormat="1" applyFont="1" applyFill="1" applyBorder="1" applyAlignment="1"/>
    <xf numFmtId="165" fontId="4" fillId="0" borderId="9" xfId="19" applyNumberFormat="1" applyFont="1" applyFill="1" applyBorder="1" applyAlignment="1"/>
    <xf numFmtId="165" fontId="4" fillId="0" borderId="10" xfId="19" applyNumberFormat="1" applyFont="1" applyFill="1" applyBorder="1" applyAlignment="1">
      <alignment horizontal="right"/>
    </xf>
    <xf numFmtId="165" fontId="4" fillId="0" borderId="5" xfId="19" applyNumberFormat="1" applyFont="1" applyFill="1" applyBorder="1" applyAlignment="1">
      <alignment horizontal="right"/>
    </xf>
    <xf numFmtId="165" fontId="4" fillId="0" borderId="6" xfId="19" applyNumberFormat="1" applyFont="1" applyFill="1" applyBorder="1" applyAlignment="1">
      <alignment horizontal="right"/>
    </xf>
    <xf numFmtId="165" fontId="4" fillId="0" borderId="5" xfId="20" applyNumberFormat="1" applyFont="1" applyFill="1" applyBorder="1" applyAlignment="1"/>
    <xf numFmtId="165" fontId="4" fillId="0" borderId="9" xfId="20" applyNumberFormat="1" applyFont="1" applyFill="1" applyBorder="1" applyAlignment="1"/>
    <xf numFmtId="165" fontId="4" fillId="0" borderId="10" xfId="20" applyNumberFormat="1" applyFont="1" applyFill="1" applyBorder="1" applyAlignment="1">
      <alignment horizontal="right"/>
    </xf>
    <xf numFmtId="165" fontId="4" fillId="0" borderId="5" xfId="20" applyNumberFormat="1" applyFont="1" applyFill="1" applyBorder="1" applyAlignment="1">
      <alignment horizontal="right"/>
    </xf>
    <xf numFmtId="165" fontId="4" fillId="0" borderId="6" xfId="20" applyNumberFormat="1" applyFont="1" applyFill="1" applyBorder="1" applyAlignment="1">
      <alignment horizontal="right"/>
    </xf>
    <xf numFmtId="0" fontId="8" fillId="0" borderId="0" xfId="1" applyFont="1" applyFill="1" applyAlignment="1">
      <alignment horizontal="left" wrapText="1"/>
    </xf>
    <xf numFmtId="166" fontId="4" fillId="0" borderId="5" xfId="1" applyNumberFormat="1" applyFont="1" applyFill="1" applyBorder="1" applyAlignment="1"/>
    <xf numFmtId="166" fontId="4" fillId="0" borderId="5" xfId="1" applyNumberFormat="1" applyFont="1" applyFill="1" applyBorder="1" applyAlignment="1">
      <alignment horizontal="right"/>
    </xf>
    <xf numFmtId="0" fontId="4" fillId="0" borderId="0" xfId="1" applyFont="1" applyFill="1" applyBorder="1" applyAlignment="1">
      <alignment horizontal="left" wrapText="1"/>
    </xf>
    <xf numFmtId="165" fontId="8" fillId="0" borderId="5" xfId="1" applyNumberFormat="1" applyFont="1" applyFill="1" applyBorder="1" applyAlignment="1">
      <alignment horizontal="right" shrinkToFit="1"/>
    </xf>
    <xf numFmtId="166" fontId="17" fillId="0" borderId="5" xfId="21" applyNumberFormat="1" applyFont="1" applyFill="1" applyBorder="1" applyAlignment="1">
      <alignment horizontal="right"/>
    </xf>
    <xf numFmtId="166" fontId="18" fillId="0" borderId="5" xfId="21" applyNumberFormat="1" applyFont="1" applyFill="1" applyBorder="1" applyAlignment="1" applyProtection="1">
      <alignment horizontal="right"/>
    </xf>
    <xf numFmtId="166" fontId="17" fillId="0" borderId="5" xfId="22" applyNumberFormat="1" applyFont="1" applyFill="1" applyBorder="1" applyAlignment="1" applyProtection="1">
      <alignment horizontal="right"/>
    </xf>
    <xf numFmtId="166" fontId="17" fillId="0" borderId="5" xfId="23" applyNumberFormat="1" applyFont="1" applyFill="1" applyBorder="1" applyAlignment="1">
      <alignment horizontal="right"/>
    </xf>
    <xf numFmtId="166" fontId="17" fillId="0" borderId="5" xfId="24" applyNumberFormat="1" applyFont="1" applyFill="1" applyBorder="1" applyAlignment="1" applyProtection="1">
      <alignment horizontal="right"/>
    </xf>
    <xf numFmtId="166" fontId="4" fillId="0" borderId="5" xfId="23" applyNumberFormat="1" applyFont="1" applyFill="1" applyBorder="1" applyAlignment="1"/>
    <xf numFmtId="166" fontId="4" fillId="0" borderId="6" xfId="1" applyNumberFormat="1" applyFont="1" applyFill="1" applyBorder="1" applyAlignment="1"/>
    <xf numFmtId="167" fontId="4" fillId="0" borderId="6" xfId="1" applyNumberFormat="1" applyFont="1" applyFill="1" applyBorder="1" applyAlignment="1"/>
    <xf numFmtId="0" fontId="4" fillId="0" borderId="0" xfId="1" applyFont="1" applyFill="1" applyBorder="1" applyAlignment="1">
      <alignment horizontal="left"/>
    </xf>
    <xf numFmtId="166" fontId="17" fillId="0" borderId="5" xfId="25" applyNumberFormat="1" applyFont="1" applyFill="1" applyBorder="1" applyAlignment="1">
      <alignment horizontal="right"/>
    </xf>
    <xf numFmtId="166" fontId="4" fillId="0" borderId="5" xfId="25" applyNumberFormat="1" applyFont="1" applyFill="1" applyBorder="1" applyAlignment="1"/>
    <xf numFmtId="0" fontId="4" fillId="0" borderId="0" xfId="1" applyFont="1" applyFill="1" applyAlignment="1">
      <alignment horizontal="left" indent="1"/>
    </xf>
    <xf numFmtId="165" fontId="17" fillId="0" borderId="5" xfId="26" applyNumberFormat="1" applyFont="1" applyFill="1" applyBorder="1" applyAlignment="1" applyProtection="1">
      <alignment horizontal="right"/>
    </xf>
    <xf numFmtId="165" fontId="17" fillId="0" borderId="6" xfId="26" applyNumberFormat="1" applyFont="1" applyFill="1" applyBorder="1" applyAlignment="1" applyProtection="1">
      <alignment horizontal="right"/>
    </xf>
    <xf numFmtId="165" fontId="11" fillId="0" borderId="6" xfId="27" applyNumberFormat="1" applyFont="1" applyBorder="1" applyAlignment="1"/>
    <xf numFmtId="165" fontId="11" fillId="0" borderId="6" xfId="28" applyNumberFormat="1" applyFont="1" applyBorder="1"/>
    <xf numFmtId="0" fontId="4" fillId="0" borderId="0" xfId="1" applyFont="1" applyFill="1" applyAlignment="1">
      <alignment horizontal="left" indent="2"/>
    </xf>
    <xf numFmtId="165" fontId="17" fillId="0" borderId="5" xfId="29" applyNumberFormat="1" applyFont="1" applyFill="1" applyBorder="1" applyAlignment="1" applyProtection="1">
      <alignment horizontal="right"/>
    </xf>
    <xf numFmtId="165" fontId="17" fillId="0" borderId="6" xfId="29" applyNumberFormat="1" applyFont="1" applyFill="1" applyBorder="1" applyAlignment="1" applyProtection="1">
      <alignment horizontal="right"/>
    </xf>
    <xf numFmtId="165" fontId="17" fillId="0" borderId="5" xfId="30" applyNumberFormat="1" applyFont="1" applyFill="1" applyBorder="1" applyAlignment="1" applyProtection="1">
      <alignment horizontal="right"/>
    </xf>
    <xf numFmtId="165" fontId="17" fillId="0" borderId="6" xfId="30" applyNumberFormat="1" applyFont="1" applyFill="1" applyBorder="1" applyAlignment="1" applyProtection="1">
      <alignment horizontal="right"/>
    </xf>
    <xf numFmtId="165" fontId="17" fillId="0" borderId="5" xfId="31" applyNumberFormat="1" applyFont="1" applyFill="1" applyBorder="1" applyAlignment="1" applyProtection="1">
      <alignment horizontal="right"/>
    </xf>
    <xf numFmtId="165" fontId="17" fillId="0" borderId="6" xfId="31" applyNumberFormat="1" applyFont="1" applyFill="1" applyBorder="1" applyAlignment="1" applyProtection="1">
      <alignment horizontal="right"/>
    </xf>
    <xf numFmtId="165" fontId="17" fillId="0" borderId="5" xfId="32" applyNumberFormat="1" applyFont="1" applyFill="1" applyBorder="1" applyAlignment="1" applyProtection="1">
      <alignment horizontal="right"/>
    </xf>
    <xf numFmtId="165" fontId="17" fillId="0" borderId="6" xfId="32" applyNumberFormat="1" applyFont="1" applyFill="1" applyBorder="1" applyAlignment="1" applyProtection="1">
      <alignment horizontal="right"/>
    </xf>
    <xf numFmtId="0" fontId="4" fillId="0" borderId="0" xfId="1" applyFont="1" applyFill="1" applyAlignment="1">
      <alignment horizontal="left" indent="3"/>
    </xf>
    <xf numFmtId="165" fontId="17" fillId="0" borderId="5" xfId="33" applyNumberFormat="1" applyFont="1" applyFill="1" applyBorder="1" applyAlignment="1" applyProtection="1">
      <alignment horizontal="right"/>
    </xf>
    <xf numFmtId="165" fontId="17" fillId="0" borderId="6" xfId="33" applyNumberFormat="1" applyFont="1" applyFill="1" applyBorder="1" applyAlignment="1" applyProtection="1">
      <alignment horizontal="right"/>
    </xf>
    <xf numFmtId="165" fontId="4" fillId="0" borderId="6" xfId="1" applyNumberFormat="1" applyFont="1" applyFill="1" applyBorder="1" applyAlignment="1">
      <alignment horizontal="right"/>
    </xf>
    <xf numFmtId="165" fontId="17" fillId="0" borderId="5" xfId="34" applyNumberFormat="1" applyFont="1" applyFill="1" applyBorder="1" applyAlignment="1" applyProtection="1">
      <alignment horizontal="right"/>
    </xf>
    <xf numFmtId="165" fontId="17" fillId="0" borderId="6" xfId="34" applyNumberFormat="1" applyFont="1" applyFill="1" applyBorder="1" applyAlignment="1" applyProtection="1">
      <alignment horizontal="right"/>
    </xf>
    <xf numFmtId="0" fontId="4" fillId="0" borderId="0" xfId="1" applyFont="1" applyFill="1" applyAlignment="1">
      <alignment horizontal="left" indent="4"/>
    </xf>
    <xf numFmtId="165" fontId="17" fillId="0" borderId="5" xfId="35" applyNumberFormat="1" applyFont="1" applyFill="1" applyBorder="1" applyAlignment="1" applyProtection="1">
      <alignment horizontal="right"/>
    </xf>
    <xf numFmtId="165" fontId="17" fillId="0" borderId="6" xfId="35" applyNumberFormat="1" applyFont="1" applyFill="1" applyBorder="1" applyAlignment="1" applyProtection="1">
      <alignment horizontal="right"/>
    </xf>
    <xf numFmtId="165" fontId="17" fillId="0" borderId="5" xfId="36" applyNumberFormat="1" applyFont="1" applyFill="1" applyBorder="1" applyAlignment="1" applyProtection="1">
      <alignment horizontal="right"/>
    </xf>
    <xf numFmtId="165" fontId="17" fillId="0" borderId="6" xfId="36" applyNumberFormat="1" applyFont="1" applyFill="1" applyBorder="1" applyAlignment="1" applyProtection="1">
      <alignment horizontal="right"/>
    </xf>
    <xf numFmtId="165" fontId="17" fillId="0" borderId="5" xfId="37" applyNumberFormat="1" applyFont="1" applyFill="1" applyBorder="1" applyAlignment="1" applyProtection="1">
      <alignment horizontal="right"/>
    </xf>
    <xf numFmtId="165" fontId="17" fillId="0" borderId="6" xfId="37" applyNumberFormat="1" applyFont="1" applyFill="1" applyBorder="1" applyAlignment="1" applyProtection="1">
      <alignment horizontal="right"/>
    </xf>
    <xf numFmtId="165" fontId="11" fillId="0" borderId="8" xfId="38" applyNumberFormat="1" applyFont="1" applyBorder="1" applyAlignment="1"/>
    <xf numFmtId="165" fontId="11" fillId="0" borderId="5" xfId="38" applyNumberFormat="1" applyFont="1" applyBorder="1" applyAlignment="1"/>
    <xf numFmtId="165" fontId="11" fillId="0" borderId="6" xfId="38" applyNumberFormat="1" applyFont="1" applyBorder="1" applyAlignment="1"/>
    <xf numFmtId="165" fontId="17" fillId="0" borderId="5" xfId="39" applyNumberFormat="1" applyFont="1" applyFill="1" applyBorder="1" applyAlignment="1" applyProtection="1">
      <alignment horizontal="right"/>
    </xf>
    <xf numFmtId="165" fontId="17" fillId="0" borderId="6" xfId="39" applyNumberFormat="1" applyFont="1" applyFill="1" applyBorder="1" applyAlignment="1" applyProtection="1">
      <alignment horizontal="right"/>
    </xf>
    <xf numFmtId="165" fontId="17" fillId="0" borderId="5" xfId="40" applyNumberFormat="1" applyFont="1" applyFill="1" applyBorder="1" applyAlignment="1" applyProtection="1">
      <alignment horizontal="right"/>
    </xf>
    <xf numFmtId="165" fontId="17" fillId="0" borderId="6" xfId="40" applyNumberFormat="1" applyFont="1" applyFill="1" applyBorder="1" applyAlignment="1" applyProtection="1">
      <alignment horizontal="right"/>
    </xf>
    <xf numFmtId="165" fontId="17" fillId="0" borderId="5" xfId="41" applyNumberFormat="1" applyFont="1" applyFill="1" applyBorder="1" applyAlignment="1" applyProtection="1">
      <alignment horizontal="right"/>
    </xf>
    <xf numFmtId="165" fontId="17" fillId="0" borderId="6" xfId="41" applyNumberFormat="1" applyFont="1" applyFill="1" applyBorder="1" applyAlignment="1" applyProtection="1">
      <alignment horizontal="right"/>
    </xf>
    <xf numFmtId="165" fontId="11" fillId="0" borderId="5" xfId="1" applyNumberFormat="1" applyFont="1" applyBorder="1" applyAlignment="1">
      <alignment horizontal="right"/>
    </xf>
    <xf numFmtId="165" fontId="11" fillId="0" borderId="6" xfId="1" applyNumberFormat="1" applyFont="1" applyBorder="1" applyAlignment="1">
      <alignment horizontal="right"/>
    </xf>
    <xf numFmtId="0" fontId="4" fillId="0" borderId="0" xfId="1" applyFont="1" applyFill="1" applyAlignment="1">
      <alignment horizontal="left" wrapText="1" indent="1"/>
    </xf>
    <xf numFmtId="165" fontId="4" fillId="0" borderId="5" xfId="43" applyNumberFormat="1" applyFont="1" applyFill="1" applyBorder="1" applyAlignment="1">
      <alignment horizontal="right" shrinkToFit="1"/>
    </xf>
    <xf numFmtId="165" fontId="4" fillId="0" borderId="6" xfId="43" applyNumberFormat="1" applyFont="1" applyFill="1" applyBorder="1" applyAlignment="1">
      <alignment horizontal="right" shrinkToFit="1"/>
    </xf>
    <xf numFmtId="165" fontId="4" fillId="0" borderId="6" xfId="1" applyNumberFormat="1" applyFont="1" applyFill="1" applyBorder="1" applyAlignment="1">
      <alignment horizontal="right" shrinkToFit="1"/>
    </xf>
    <xf numFmtId="165" fontId="11" fillId="0" borderId="5" xfId="44" applyNumberFormat="1" applyFont="1" applyFill="1" applyBorder="1" applyAlignment="1"/>
    <xf numFmtId="165" fontId="11" fillId="0" borderId="6" xfId="44" applyNumberFormat="1" applyFont="1" applyFill="1" applyBorder="1" applyAlignment="1"/>
    <xf numFmtId="0" fontId="4" fillId="0" borderId="0" xfId="1" applyFont="1"/>
    <xf numFmtId="0" fontId="9" fillId="0" borderId="0" xfId="1" applyFont="1" applyFill="1" applyAlignment="1">
      <alignment horizontal="left" vertical="top"/>
    </xf>
    <xf numFmtId="165" fontId="4" fillId="0" borderId="5" xfId="3" applyNumberFormat="1" applyFont="1" applyBorder="1"/>
    <xf numFmtId="165" fontId="11" fillId="0" borderId="5" xfId="3" applyNumberFormat="1" applyFont="1" applyBorder="1"/>
    <xf numFmtId="165" fontId="13" fillId="0" borderId="5" xfId="7" applyNumberFormat="1" applyFont="1" applyFill="1" applyBorder="1" applyAlignment="1">
      <alignment horizontal="right"/>
    </xf>
    <xf numFmtId="165" fontId="4" fillId="0" borderId="5" xfId="8" applyNumberFormat="1" applyFont="1" applyFill="1" applyBorder="1" applyAlignment="1"/>
    <xf numFmtId="165" fontId="4" fillId="0" borderId="5" xfId="12" applyNumberFormat="1" applyFont="1" applyBorder="1" applyAlignment="1">
      <alignment horizontal="right"/>
    </xf>
    <xf numFmtId="165" fontId="11" fillId="0" borderId="5" xfId="18" applyNumberFormat="1" applyFont="1" applyBorder="1" applyAlignment="1">
      <alignment horizontal="right"/>
    </xf>
    <xf numFmtId="165" fontId="11" fillId="0" borderId="5" xfId="28" applyNumberFormat="1" applyFont="1" applyBorder="1"/>
    <xf numFmtId="0" fontId="2" fillId="0" borderId="0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4" fillId="0" borderId="0" xfId="1" applyFont="1"/>
    <xf numFmtId="0" fontId="9" fillId="0" borderId="0" xfId="1" applyFont="1" applyFill="1" applyAlignment="1">
      <alignment horizontal="left" vertical="top" wrapText="1"/>
    </xf>
    <xf numFmtId="0" fontId="4" fillId="0" borderId="0" xfId="1" applyFont="1" applyFill="1" applyAlignment="1">
      <alignment wrapText="1"/>
    </xf>
    <xf numFmtId="0" fontId="6" fillId="0" borderId="0" xfId="1" applyFont="1" applyAlignment="1">
      <alignment horizontal="right" wrapText="1"/>
    </xf>
    <xf numFmtId="0" fontId="0" fillId="0" borderId="0" xfId="0" applyAlignment="1">
      <alignment wrapText="1"/>
    </xf>
    <xf numFmtId="0" fontId="0" fillId="0" borderId="11" xfId="0" applyBorder="1" applyAlignment="1">
      <alignment wrapText="1"/>
    </xf>
  </cellXfs>
  <cellStyles count="45">
    <cellStyle name="Normální" xfId="0" builtinId="0"/>
    <cellStyle name="normální 106" xfId="44"/>
    <cellStyle name="normální 13" xfId="38"/>
    <cellStyle name="normální 13 10" xfId="42"/>
    <cellStyle name="Normální 2" xfId="1"/>
    <cellStyle name="normální 2 2" xfId="2"/>
    <cellStyle name="normální 3" xfId="27"/>
    <cellStyle name="normální 32" xfId="43"/>
    <cellStyle name="normální 34" xfId="4"/>
    <cellStyle name="normální 42" xfId="7"/>
    <cellStyle name="normální 43" xfId="8"/>
    <cellStyle name="normální 50" xfId="9"/>
    <cellStyle name="normální 51" xfId="3"/>
    <cellStyle name="normální 53" xfId="10"/>
    <cellStyle name="normální 54" xfId="18"/>
    <cellStyle name="normální 57" xfId="6"/>
    <cellStyle name="normální 58" xfId="23"/>
    <cellStyle name="normální 59" xfId="25"/>
    <cellStyle name="normální 61" xfId="11"/>
    <cellStyle name="normální 62" xfId="13"/>
    <cellStyle name="normální 63" xfId="14"/>
    <cellStyle name="normální 65" xfId="15"/>
    <cellStyle name="normální 66" xfId="16"/>
    <cellStyle name="normální 67" xfId="17"/>
    <cellStyle name="normální 68" xfId="19"/>
    <cellStyle name="normální 69" xfId="20"/>
    <cellStyle name="normální 84" xfId="12"/>
    <cellStyle name="normální 9 121" xfId="26"/>
    <cellStyle name="normální 9 129" xfId="29"/>
    <cellStyle name="normální 9 130" xfId="30"/>
    <cellStyle name="normální 9 132" xfId="32"/>
    <cellStyle name="normální 9 133" xfId="33"/>
    <cellStyle name="normální 9 134" xfId="34"/>
    <cellStyle name="normální 9 135" xfId="35"/>
    <cellStyle name="normální 9 136" xfId="36"/>
    <cellStyle name="normální 9 137" xfId="37"/>
    <cellStyle name="normální 9 140" xfId="39"/>
    <cellStyle name="normální 9 141" xfId="40"/>
    <cellStyle name="normální 9 147" xfId="31"/>
    <cellStyle name="normální 9 148" xfId="41"/>
    <cellStyle name="normální 93" xfId="28"/>
    <cellStyle name="normální_a" xfId="24"/>
    <cellStyle name="normální_Stavebnictví" xfId="5"/>
    <cellStyle name="normální_tabulka 1" xfId="22"/>
    <cellStyle name="Styl 1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47</xdr:row>
      <xdr:rowOff>0</xdr:rowOff>
    </xdr:from>
    <xdr:to>
      <xdr:col>6</xdr:col>
      <xdr:colOff>200025</xdr:colOff>
      <xdr:row>47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248275" y="87630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47</xdr:row>
      <xdr:rowOff>0</xdr:rowOff>
    </xdr:from>
    <xdr:to>
      <xdr:col>6</xdr:col>
      <xdr:colOff>200025</xdr:colOff>
      <xdr:row>47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8275" y="87630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2</xdr:row>
      <xdr:rowOff>0</xdr:rowOff>
    </xdr:from>
    <xdr:to>
      <xdr:col>6</xdr:col>
      <xdr:colOff>200025</xdr:colOff>
      <xdr:row>2</xdr:row>
      <xdr:rowOff>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5248275" y="685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2</xdr:row>
      <xdr:rowOff>0</xdr:rowOff>
    </xdr:from>
    <xdr:to>
      <xdr:col>6</xdr:col>
      <xdr:colOff>200025</xdr:colOff>
      <xdr:row>2</xdr:row>
      <xdr:rowOff>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5248275" y="68580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endParaRPr lang="cs-CZ" sz="800" b="0" i="0" strike="noStrike" baseline="3000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7)</a:t>
          </a:r>
        </a:p>
      </xdr:txBody>
    </xdr:sp>
    <xdr:clientData/>
  </xdr:twoCellAnchor>
  <xdr:twoCellAnchor>
    <xdr:from>
      <xdr:col>6</xdr:col>
      <xdr:colOff>38100</xdr:colOff>
      <xdr:row>49</xdr:row>
      <xdr:rowOff>0</xdr:rowOff>
    </xdr:from>
    <xdr:to>
      <xdr:col>6</xdr:col>
      <xdr:colOff>200025</xdr:colOff>
      <xdr:row>49</xdr:row>
      <xdr:rowOff>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5248275" y="9086850"/>
          <a:ext cx="1619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2)</a:t>
          </a:r>
        </a:p>
      </xdr:txBody>
    </xdr:sp>
    <xdr:clientData/>
  </xdr:twoCellAnchor>
  <xdr:twoCellAnchor>
    <xdr:from>
      <xdr:col>14</xdr:col>
      <xdr:colOff>66676</xdr:colOff>
      <xdr:row>23</xdr:row>
      <xdr:rowOff>28575</xdr:rowOff>
    </xdr:from>
    <xdr:to>
      <xdr:col>14</xdr:col>
      <xdr:colOff>161926</xdr:colOff>
      <xdr:row>23</xdr:row>
      <xdr:rowOff>152400</xdr:rowOff>
    </xdr:to>
    <xdr:sp macro="" textlink="">
      <xdr:nvSpPr>
        <xdr:cNvPr id="34" name="Text Box 39"/>
        <xdr:cNvSpPr txBox="1">
          <a:spLocks noChangeArrowheads="1"/>
        </xdr:cNvSpPr>
      </xdr:nvSpPr>
      <xdr:spPr bwMode="auto">
        <a:xfrm>
          <a:off x="10153651" y="4629150"/>
          <a:ext cx="952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14</xdr:col>
      <xdr:colOff>76201</xdr:colOff>
      <xdr:row>24</xdr:row>
      <xdr:rowOff>1</xdr:rowOff>
    </xdr:from>
    <xdr:to>
      <xdr:col>14</xdr:col>
      <xdr:colOff>190501</xdr:colOff>
      <xdr:row>24</xdr:row>
      <xdr:rowOff>114301</xdr:rowOff>
    </xdr:to>
    <xdr:sp macro="" textlink="">
      <xdr:nvSpPr>
        <xdr:cNvPr id="35" name="Text Box 39"/>
        <xdr:cNvSpPr txBox="1">
          <a:spLocks noChangeArrowheads="1"/>
        </xdr:cNvSpPr>
      </xdr:nvSpPr>
      <xdr:spPr bwMode="auto">
        <a:xfrm>
          <a:off x="10163176" y="4762501"/>
          <a:ext cx="1143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14</xdr:col>
      <xdr:colOff>76200</xdr:colOff>
      <xdr:row>25</xdr:row>
      <xdr:rowOff>19050</xdr:rowOff>
    </xdr:from>
    <xdr:to>
      <xdr:col>14</xdr:col>
      <xdr:colOff>180975</xdr:colOff>
      <xdr:row>25</xdr:row>
      <xdr:rowOff>123825</xdr:rowOff>
    </xdr:to>
    <xdr:sp macro="" textlink="">
      <xdr:nvSpPr>
        <xdr:cNvPr id="36" name="Text Box 39"/>
        <xdr:cNvSpPr txBox="1">
          <a:spLocks noChangeArrowheads="1"/>
        </xdr:cNvSpPr>
      </xdr:nvSpPr>
      <xdr:spPr bwMode="auto">
        <a:xfrm>
          <a:off x="10163175" y="4943475"/>
          <a:ext cx="10477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6)</a:t>
          </a:r>
        </a:p>
      </xdr:txBody>
    </xdr:sp>
    <xdr:clientData/>
  </xdr:twoCellAnchor>
  <xdr:twoCellAnchor>
    <xdr:from>
      <xdr:col>14</xdr:col>
      <xdr:colOff>66676</xdr:colOff>
      <xdr:row>17</xdr:row>
      <xdr:rowOff>28576</xdr:rowOff>
    </xdr:from>
    <xdr:to>
      <xdr:col>14</xdr:col>
      <xdr:colOff>180976</xdr:colOff>
      <xdr:row>17</xdr:row>
      <xdr:rowOff>142876</xdr:rowOff>
    </xdr:to>
    <xdr:sp macro="" textlink="">
      <xdr:nvSpPr>
        <xdr:cNvPr id="37" name="Text Box 39"/>
        <xdr:cNvSpPr txBox="1">
          <a:spLocks noChangeArrowheads="1"/>
        </xdr:cNvSpPr>
      </xdr:nvSpPr>
      <xdr:spPr bwMode="auto">
        <a:xfrm>
          <a:off x="10153651" y="3657601"/>
          <a:ext cx="114300" cy="114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5)</a:t>
          </a:r>
        </a:p>
      </xdr:txBody>
    </xdr:sp>
    <xdr:clientData/>
  </xdr:twoCellAnchor>
  <xdr:twoCellAnchor>
    <xdr:from>
      <xdr:col>14</xdr:col>
      <xdr:colOff>66676</xdr:colOff>
      <xdr:row>18</xdr:row>
      <xdr:rowOff>28575</xdr:rowOff>
    </xdr:from>
    <xdr:to>
      <xdr:col>14</xdr:col>
      <xdr:colOff>161926</xdr:colOff>
      <xdr:row>18</xdr:row>
      <xdr:rowOff>152400</xdr:rowOff>
    </xdr:to>
    <xdr:sp macro="" textlink="">
      <xdr:nvSpPr>
        <xdr:cNvPr id="38" name="Text Box 39"/>
        <xdr:cNvSpPr txBox="1">
          <a:spLocks noChangeArrowheads="1"/>
        </xdr:cNvSpPr>
      </xdr:nvSpPr>
      <xdr:spPr bwMode="auto">
        <a:xfrm>
          <a:off x="10153651" y="3819525"/>
          <a:ext cx="95250" cy="123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5)</a:t>
          </a:r>
        </a:p>
      </xdr:txBody>
    </xdr:sp>
    <xdr:clientData/>
  </xdr:twoCellAnchor>
  <xdr:twoCellAnchor>
    <xdr:from>
      <xdr:col>14</xdr:col>
      <xdr:colOff>66675</xdr:colOff>
      <xdr:row>19</xdr:row>
      <xdr:rowOff>28575</xdr:rowOff>
    </xdr:from>
    <xdr:to>
      <xdr:col>14</xdr:col>
      <xdr:colOff>171450</xdr:colOff>
      <xdr:row>19</xdr:row>
      <xdr:rowOff>133350</xdr:rowOff>
    </xdr:to>
    <xdr:sp macro="" textlink="">
      <xdr:nvSpPr>
        <xdr:cNvPr id="39" name="Text Box 39"/>
        <xdr:cNvSpPr txBox="1">
          <a:spLocks noChangeArrowheads="1"/>
        </xdr:cNvSpPr>
      </xdr:nvSpPr>
      <xdr:spPr bwMode="auto">
        <a:xfrm>
          <a:off x="10153650" y="3981450"/>
          <a:ext cx="104775" cy="104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5)</a:t>
          </a:r>
        </a:p>
      </xdr:txBody>
    </xdr:sp>
    <xdr:clientData/>
  </xdr:twoCellAnchor>
  <xdr:twoCellAnchor>
    <xdr:from>
      <xdr:col>14</xdr:col>
      <xdr:colOff>66675</xdr:colOff>
      <xdr:row>20</xdr:row>
      <xdr:rowOff>28576</xdr:rowOff>
    </xdr:from>
    <xdr:to>
      <xdr:col>14</xdr:col>
      <xdr:colOff>171450</xdr:colOff>
      <xdr:row>21</xdr:row>
      <xdr:rowOff>1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10153650" y="4143376"/>
          <a:ext cx="1047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/>
              <a:cs typeface="Arial"/>
            </a:rPr>
            <a:t>5)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rsia@orsia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8"/>
  <sheetViews>
    <sheetView showGridLines="0" tabSelected="1" workbookViewId="0">
      <pane xSplit="2" ySplit="3" topLeftCell="C4" activePane="bottomRight" state="frozen"/>
      <selection activeCell="A33" sqref="A33"/>
      <selection pane="topRight" activeCell="A33" sqref="A33"/>
      <selection pane="bottomLeft" activeCell="A33" sqref="A33"/>
      <selection pane="bottomRight" sqref="A1:B1"/>
    </sheetView>
  </sheetViews>
  <sheetFormatPr defaultRowHeight="12.75" x14ac:dyDescent="0.2"/>
  <cols>
    <col min="1" max="1" width="30.140625" style="4" customWidth="1"/>
    <col min="2" max="2" width="11.42578125" style="4" customWidth="1"/>
    <col min="3" max="10" width="9.140625" style="4" customWidth="1"/>
    <col min="11" max="14" width="9.140625" style="4"/>
    <col min="15" max="15" width="10.42578125" style="4" customWidth="1"/>
    <col min="16" max="22" width="9.140625" style="4" customWidth="1"/>
    <col min="23" max="16384" width="9.140625" style="4"/>
  </cols>
  <sheetData>
    <row r="1" spans="1:22" ht="25.5" customHeight="1" x14ac:dyDescent="0.2">
      <c r="A1" s="163" t="s">
        <v>57</v>
      </c>
      <c r="B1" s="164"/>
      <c r="C1" s="1"/>
      <c r="D1" s="2"/>
      <c r="E1" s="3"/>
      <c r="F1" s="3"/>
      <c r="G1" s="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U1" s="168" t="s">
        <v>1</v>
      </c>
      <c r="V1" s="169"/>
    </row>
    <row r="2" spans="1:22" ht="13.5" thickBot="1" x14ac:dyDescent="0.25">
      <c r="A2" s="5" t="s">
        <v>0</v>
      </c>
      <c r="B2" s="6"/>
      <c r="C2" s="7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9"/>
      <c r="U2" s="170"/>
      <c r="V2" s="170"/>
    </row>
    <row r="3" spans="1:22" ht="24" customHeight="1" thickBot="1" x14ac:dyDescent="0.25">
      <c r="A3" s="10"/>
      <c r="B3" s="11" t="s">
        <v>2</v>
      </c>
      <c r="C3" s="12">
        <v>2000</v>
      </c>
      <c r="D3" s="12">
        <v>2001</v>
      </c>
      <c r="E3" s="12">
        <v>2002</v>
      </c>
      <c r="F3" s="12">
        <v>2003</v>
      </c>
      <c r="G3" s="13">
        <v>2004</v>
      </c>
      <c r="H3" s="12">
        <v>2005</v>
      </c>
      <c r="I3" s="12">
        <v>2006</v>
      </c>
      <c r="J3" s="12">
        <v>2007</v>
      </c>
      <c r="K3" s="12">
        <v>2008</v>
      </c>
      <c r="L3" s="12">
        <v>2009</v>
      </c>
      <c r="M3" s="12">
        <v>2010</v>
      </c>
      <c r="N3" s="12">
        <v>2011</v>
      </c>
      <c r="O3" s="12">
        <v>2012</v>
      </c>
      <c r="P3" s="14">
        <v>2013</v>
      </c>
      <c r="Q3" s="14">
        <v>2014</v>
      </c>
      <c r="R3" s="14">
        <v>2015</v>
      </c>
      <c r="S3" s="14">
        <v>2016</v>
      </c>
      <c r="T3" s="12">
        <v>2017</v>
      </c>
      <c r="U3" s="12">
        <v>2018</v>
      </c>
      <c r="V3" s="14">
        <v>2019</v>
      </c>
    </row>
    <row r="4" spans="1:22" x14ac:dyDescent="0.2">
      <c r="A4" s="15" t="s">
        <v>3</v>
      </c>
      <c r="B4" s="16"/>
      <c r="C4" s="17"/>
      <c r="D4" s="17"/>
      <c r="E4" s="17"/>
      <c r="F4" s="17"/>
      <c r="G4" s="17"/>
      <c r="H4" s="18"/>
      <c r="I4" s="18"/>
      <c r="J4" s="18"/>
      <c r="K4" s="18"/>
      <c r="L4" s="18"/>
      <c r="M4" s="18"/>
      <c r="N4" s="18"/>
      <c r="O4" s="18"/>
      <c r="P4" s="19"/>
      <c r="Q4" s="19"/>
      <c r="R4" s="19"/>
      <c r="S4" s="19"/>
      <c r="T4" s="18"/>
      <c r="U4" s="18"/>
      <c r="V4" s="20"/>
    </row>
    <row r="5" spans="1:22" x14ac:dyDescent="0.2">
      <c r="A5" s="21" t="s">
        <v>4</v>
      </c>
      <c r="B5" s="22"/>
      <c r="C5" s="23">
        <v>296</v>
      </c>
      <c r="D5" s="23">
        <v>315</v>
      </c>
      <c r="E5" s="23">
        <v>324</v>
      </c>
      <c r="F5" s="23">
        <v>332</v>
      </c>
      <c r="G5" s="23">
        <v>323</v>
      </c>
      <c r="H5" s="23">
        <v>343</v>
      </c>
      <c r="I5" s="23">
        <v>344</v>
      </c>
      <c r="J5" s="23">
        <v>336</v>
      </c>
      <c r="K5" s="23">
        <v>344</v>
      </c>
      <c r="L5" s="23">
        <v>334.9</v>
      </c>
      <c r="M5" s="23">
        <v>300.10000000000002</v>
      </c>
      <c r="N5" s="23">
        <v>309.3</v>
      </c>
      <c r="O5" s="23">
        <v>312.60000000000002</v>
      </c>
      <c r="P5" s="23">
        <v>320.8</v>
      </c>
      <c r="Q5" s="24">
        <v>311.39999999999998</v>
      </c>
      <c r="R5" s="25">
        <v>313.3</v>
      </c>
      <c r="S5" s="25">
        <v>316</v>
      </c>
      <c r="T5" s="156">
        <v>319</v>
      </c>
      <c r="U5" s="156">
        <v>322.10000000000002</v>
      </c>
      <c r="V5" s="25">
        <v>317</v>
      </c>
    </row>
    <row r="6" spans="1:22" ht="22.5" x14ac:dyDescent="0.2">
      <c r="A6" s="26" t="s">
        <v>5</v>
      </c>
      <c r="B6" s="27" t="s">
        <v>6</v>
      </c>
      <c r="C6" s="28">
        <v>157832.87599999999</v>
      </c>
      <c r="D6" s="28">
        <v>174918.785</v>
      </c>
      <c r="E6" s="28">
        <v>172941.921</v>
      </c>
      <c r="F6" s="28">
        <v>180396.736</v>
      </c>
      <c r="G6" s="28">
        <v>212385.83</v>
      </c>
      <c r="H6" s="28">
        <v>215660.59099999999</v>
      </c>
      <c r="I6" s="28">
        <v>254571.1</v>
      </c>
      <c r="J6" s="28">
        <v>281451.39500000002</v>
      </c>
      <c r="K6" s="28">
        <v>302898.82299999997</v>
      </c>
      <c r="L6" s="28">
        <v>253506.33499999999</v>
      </c>
      <c r="M6" s="28">
        <v>269408.45899999997</v>
      </c>
      <c r="N6" s="28">
        <v>286110.79300000001</v>
      </c>
      <c r="O6" s="28">
        <v>289578.04599999997</v>
      </c>
      <c r="P6" s="28">
        <v>311925.48100000003</v>
      </c>
      <c r="Q6" s="29">
        <v>344213.01</v>
      </c>
      <c r="R6" s="30">
        <v>362746.99800000002</v>
      </c>
      <c r="S6" s="30">
        <v>373715</v>
      </c>
      <c r="T6" s="157">
        <v>390933</v>
      </c>
      <c r="U6" s="157">
        <v>407547.38500000001</v>
      </c>
      <c r="V6" s="30">
        <v>410311</v>
      </c>
    </row>
    <row r="7" spans="1:22" x14ac:dyDescent="0.2">
      <c r="A7" s="15" t="s">
        <v>7</v>
      </c>
      <c r="B7" s="31"/>
      <c r="C7" s="32"/>
      <c r="D7" s="32"/>
      <c r="E7" s="32"/>
      <c r="F7" s="32"/>
      <c r="G7" s="32"/>
      <c r="H7" s="33"/>
      <c r="I7" s="33"/>
      <c r="J7" s="34"/>
      <c r="K7" s="33"/>
      <c r="L7" s="33"/>
      <c r="M7" s="33"/>
      <c r="N7" s="33"/>
      <c r="O7" s="33"/>
      <c r="P7" s="35"/>
      <c r="Q7" s="35"/>
      <c r="R7" s="35"/>
      <c r="S7" s="35"/>
      <c r="T7" s="33"/>
      <c r="U7" s="33"/>
      <c r="V7" s="35"/>
    </row>
    <row r="8" spans="1:22" ht="22.5" x14ac:dyDescent="0.2">
      <c r="A8" s="36" t="s">
        <v>58</v>
      </c>
      <c r="B8" s="27" t="s">
        <v>6</v>
      </c>
      <c r="C8" s="37">
        <f>C6-C7</f>
        <v>157832.87599999999</v>
      </c>
      <c r="D8" s="37"/>
      <c r="E8" s="37"/>
      <c r="F8" s="37"/>
      <c r="G8" s="37"/>
      <c r="H8" s="37"/>
      <c r="I8" s="32"/>
      <c r="J8" s="38"/>
      <c r="K8" s="32"/>
      <c r="L8" s="32"/>
      <c r="M8" s="32"/>
      <c r="N8" s="32"/>
      <c r="O8" s="32"/>
      <c r="P8" s="39"/>
      <c r="Q8" s="39"/>
      <c r="R8" s="39"/>
      <c r="S8" s="39"/>
      <c r="T8" s="32"/>
      <c r="U8" s="32"/>
      <c r="V8" s="39"/>
    </row>
    <row r="9" spans="1:22" x14ac:dyDescent="0.2">
      <c r="A9" s="40" t="s">
        <v>8</v>
      </c>
      <c r="B9" s="27"/>
      <c r="C9" s="41">
        <v>22090.492999999999</v>
      </c>
      <c r="D9" s="41">
        <v>22749.554</v>
      </c>
      <c r="E9" s="41">
        <v>25790.600000000002</v>
      </c>
      <c r="F9" s="41">
        <v>32163.335999999996</v>
      </c>
      <c r="G9" s="41">
        <v>37111.060000000005</v>
      </c>
      <c r="H9" s="41">
        <v>32289.193999999996</v>
      </c>
      <c r="I9" s="41">
        <v>35337.599999999999</v>
      </c>
      <c r="J9" s="41">
        <v>39308.963000000003</v>
      </c>
      <c r="K9" s="41">
        <v>38836.341</v>
      </c>
      <c r="L9" s="42">
        <v>34103</v>
      </c>
      <c r="M9" s="42">
        <v>30597.169000000002</v>
      </c>
      <c r="N9" s="42">
        <v>35178</v>
      </c>
      <c r="O9" s="42">
        <v>32160.906000000003</v>
      </c>
      <c r="P9" s="42">
        <v>29394.871999999999</v>
      </c>
      <c r="Q9" s="43">
        <v>33685.723999999995</v>
      </c>
      <c r="R9" s="39">
        <v>35941</v>
      </c>
      <c r="S9" s="39">
        <v>30944</v>
      </c>
      <c r="T9" s="32">
        <v>33290</v>
      </c>
      <c r="U9" s="32">
        <v>34637</v>
      </c>
      <c r="V9" s="39"/>
    </row>
    <row r="10" spans="1:22" x14ac:dyDescent="0.2">
      <c r="A10" s="40" t="s">
        <v>9</v>
      </c>
      <c r="B10" s="31"/>
      <c r="C10" s="44">
        <v>20502.481</v>
      </c>
      <c r="D10" s="44">
        <v>22259.444</v>
      </c>
      <c r="E10" s="44">
        <v>18924.377</v>
      </c>
      <c r="F10" s="44">
        <v>21535.644999999997</v>
      </c>
      <c r="G10" s="44">
        <v>25275.858</v>
      </c>
      <c r="H10" s="44">
        <v>22699.654000000002</v>
      </c>
      <c r="I10" s="44">
        <v>23961.489000000001</v>
      </c>
      <c r="J10" s="44">
        <v>24157.686000000002</v>
      </c>
      <c r="K10" s="44">
        <v>24850.924999999999</v>
      </c>
      <c r="L10" s="44">
        <v>22455.858</v>
      </c>
      <c r="M10" s="44">
        <v>20676</v>
      </c>
      <c r="N10" s="44">
        <v>25610</v>
      </c>
      <c r="O10" s="44">
        <v>24290.103000000003</v>
      </c>
      <c r="P10" s="45">
        <v>23572.913</v>
      </c>
      <c r="Q10" s="44">
        <v>26473.849000000002</v>
      </c>
      <c r="R10" s="39">
        <v>29368</v>
      </c>
      <c r="S10" s="39">
        <v>27853</v>
      </c>
      <c r="T10" s="32">
        <v>30247</v>
      </c>
      <c r="U10" s="32">
        <v>30410</v>
      </c>
      <c r="V10" s="39"/>
    </row>
    <row r="11" spans="1:22" x14ac:dyDescent="0.2">
      <c r="A11" s="15" t="s">
        <v>10</v>
      </c>
      <c r="B11" s="22"/>
      <c r="C11" s="32"/>
      <c r="D11" s="32"/>
      <c r="E11" s="32"/>
      <c r="F11" s="32"/>
      <c r="G11" s="32"/>
      <c r="H11" s="33"/>
      <c r="I11" s="33"/>
      <c r="J11" s="34"/>
      <c r="K11" s="33"/>
      <c r="L11" s="33"/>
      <c r="M11" s="33"/>
      <c r="N11" s="33"/>
      <c r="O11" s="33"/>
      <c r="P11" s="35"/>
      <c r="Q11" s="35"/>
      <c r="R11" s="35"/>
      <c r="S11" s="35"/>
      <c r="T11" s="33"/>
      <c r="U11" s="33"/>
      <c r="V11" s="35"/>
    </row>
    <row r="12" spans="1:22" x14ac:dyDescent="0.2">
      <c r="A12" s="21" t="s">
        <v>11</v>
      </c>
      <c r="B12" s="22"/>
      <c r="C12" s="46">
        <v>4142</v>
      </c>
      <c r="D12" s="46">
        <v>4133</v>
      </c>
      <c r="E12" s="46">
        <v>4559</v>
      </c>
      <c r="F12" s="46">
        <v>4435</v>
      </c>
      <c r="G12" s="46">
        <v>4562</v>
      </c>
      <c r="H12" s="46">
        <v>4057</v>
      </c>
      <c r="I12" s="46">
        <v>4941</v>
      </c>
      <c r="J12" s="46">
        <v>4685</v>
      </c>
      <c r="K12" s="46">
        <v>5299</v>
      </c>
      <c r="L12" s="46">
        <v>3994</v>
      </c>
      <c r="M12" s="46">
        <v>3824</v>
      </c>
      <c r="N12" s="46">
        <v>3823</v>
      </c>
      <c r="O12" s="46">
        <v>2905</v>
      </c>
      <c r="P12" s="46">
        <v>2894</v>
      </c>
      <c r="Q12" s="46">
        <v>2784</v>
      </c>
      <c r="R12" s="47">
        <v>2860</v>
      </c>
      <c r="S12" s="47">
        <v>4149</v>
      </c>
      <c r="T12" s="158">
        <v>4059</v>
      </c>
      <c r="U12" s="158">
        <v>4102</v>
      </c>
      <c r="V12" s="47">
        <v>4264</v>
      </c>
    </row>
    <row r="13" spans="1:22" x14ac:dyDescent="0.2">
      <c r="A13" s="21" t="s">
        <v>12</v>
      </c>
      <c r="B13" s="22"/>
      <c r="C13" s="48">
        <v>3191</v>
      </c>
      <c r="D13" s="48">
        <v>3516</v>
      </c>
      <c r="E13" s="48">
        <v>3745</v>
      </c>
      <c r="F13" s="48">
        <v>3179</v>
      </c>
      <c r="G13" s="48">
        <v>4225</v>
      </c>
      <c r="H13" s="48">
        <v>3931</v>
      </c>
      <c r="I13" s="48">
        <v>3976</v>
      </c>
      <c r="J13" s="48">
        <v>3993</v>
      </c>
      <c r="K13" s="48">
        <v>5369</v>
      </c>
      <c r="L13" s="48">
        <v>4200</v>
      </c>
      <c r="M13" s="48">
        <v>4040</v>
      </c>
      <c r="N13" s="48">
        <v>3485</v>
      </c>
      <c r="O13" s="48">
        <v>3427</v>
      </c>
      <c r="P13" s="48">
        <v>2756</v>
      </c>
      <c r="Q13" s="48">
        <v>2649</v>
      </c>
      <c r="R13" s="49">
        <v>2454</v>
      </c>
      <c r="S13" s="49">
        <v>2805</v>
      </c>
      <c r="T13" s="159">
        <v>2900</v>
      </c>
      <c r="U13" s="159">
        <v>4139</v>
      </c>
      <c r="V13" s="49">
        <v>4917</v>
      </c>
    </row>
    <row r="14" spans="1:22" x14ac:dyDescent="0.2">
      <c r="A14" s="15" t="s">
        <v>13</v>
      </c>
      <c r="B14" s="22"/>
      <c r="C14" s="32"/>
      <c r="D14" s="32"/>
      <c r="E14" s="32"/>
      <c r="F14" s="32"/>
      <c r="G14" s="32"/>
      <c r="H14" s="33"/>
      <c r="I14" s="33"/>
      <c r="J14" s="34"/>
      <c r="K14" s="33"/>
      <c r="L14" s="33"/>
      <c r="M14" s="33"/>
      <c r="N14" s="33"/>
      <c r="O14" s="33"/>
      <c r="P14" s="35"/>
      <c r="Q14" s="35"/>
      <c r="R14" s="35"/>
      <c r="S14" s="35"/>
      <c r="T14" s="33"/>
      <c r="U14" s="33"/>
      <c r="V14" s="19"/>
    </row>
    <row r="15" spans="1:22" x14ac:dyDescent="0.2">
      <c r="A15" s="21" t="s">
        <v>14</v>
      </c>
      <c r="B15" s="22"/>
      <c r="C15" s="50">
        <v>24267</v>
      </c>
      <c r="D15" s="50">
        <v>20430</v>
      </c>
      <c r="E15" s="50">
        <v>19773</v>
      </c>
      <c r="F15" s="50">
        <v>20859</v>
      </c>
      <c r="G15" s="50">
        <v>21160</v>
      </c>
      <c r="H15" s="50">
        <v>18898</v>
      </c>
      <c r="I15" s="50">
        <v>18413</v>
      </c>
      <c r="J15" s="50">
        <v>15452</v>
      </c>
      <c r="K15" s="50">
        <v>16927</v>
      </c>
      <c r="L15" s="50">
        <v>15550</v>
      </c>
      <c r="M15" s="50">
        <v>15256</v>
      </c>
      <c r="N15" s="50">
        <v>14594</v>
      </c>
      <c r="O15" s="50">
        <v>14079</v>
      </c>
      <c r="P15" s="50">
        <v>12528</v>
      </c>
      <c r="Q15" s="50">
        <v>11244</v>
      </c>
      <c r="R15" s="51">
        <v>11192</v>
      </c>
      <c r="S15" s="51">
        <v>12209</v>
      </c>
      <c r="T15" s="50">
        <v>12497</v>
      </c>
      <c r="U15" s="50">
        <v>12255</v>
      </c>
      <c r="V15" s="51">
        <v>12730</v>
      </c>
    </row>
    <row r="16" spans="1:22" ht="22.5" x14ac:dyDescent="0.2">
      <c r="A16" s="21" t="s">
        <v>15</v>
      </c>
      <c r="B16" s="27" t="s">
        <v>6</v>
      </c>
      <c r="C16" s="52">
        <v>22308</v>
      </c>
      <c r="D16" s="52">
        <v>23369</v>
      </c>
      <c r="E16" s="52">
        <v>24610</v>
      </c>
      <c r="F16" s="52">
        <v>26224</v>
      </c>
      <c r="G16" s="52">
        <v>30517</v>
      </c>
      <c r="H16" s="52">
        <v>32255</v>
      </c>
      <c r="I16" s="52">
        <v>33191</v>
      </c>
      <c r="J16" s="52">
        <v>32113</v>
      </c>
      <c r="K16" s="52">
        <v>46618</v>
      </c>
      <c r="L16" s="52">
        <v>49999</v>
      </c>
      <c r="M16" s="52">
        <v>47452</v>
      </c>
      <c r="N16" s="52">
        <v>36770</v>
      </c>
      <c r="O16" s="52">
        <v>33675</v>
      </c>
      <c r="P16" s="52">
        <v>26576</v>
      </c>
      <c r="Q16" s="52">
        <v>23685</v>
      </c>
      <c r="R16" s="53">
        <v>24825</v>
      </c>
      <c r="S16" s="53">
        <v>32451</v>
      </c>
      <c r="T16" s="52">
        <v>32930</v>
      </c>
      <c r="U16" s="52">
        <v>37495</v>
      </c>
      <c r="V16" s="53">
        <v>37207</v>
      </c>
    </row>
    <row r="17" spans="1:22" x14ac:dyDescent="0.2">
      <c r="A17" s="15" t="s">
        <v>16</v>
      </c>
      <c r="B17" s="22"/>
      <c r="C17" s="32"/>
      <c r="D17" s="32"/>
      <c r="E17" s="32"/>
      <c r="F17" s="32"/>
      <c r="G17" s="32"/>
      <c r="H17" s="33"/>
      <c r="I17" s="33"/>
      <c r="J17" s="34"/>
      <c r="K17" s="33"/>
      <c r="L17" s="33"/>
      <c r="M17" s="33"/>
      <c r="N17" s="33"/>
      <c r="O17" s="33"/>
      <c r="P17" s="35"/>
      <c r="Q17" s="35"/>
      <c r="R17" s="35"/>
      <c r="S17" s="35"/>
      <c r="T17" s="33"/>
      <c r="U17" s="33"/>
      <c r="V17" s="35"/>
    </row>
    <row r="18" spans="1:22" x14ac:dyDescent="0.2">
      <c r="A18" s="21" t="s">
        <v>17</v>
      </c>
      <c r="B18" s="22"/>
      <c r="C18" s="54">
        <v>1341</v>
      </c>
      <c r="D18" s="54">
        <v>1383</v>
      </c>
      <c r="E18" s="54">
        <v>1420</v>
      </c>
      <c r="F18" s="54">
        <v>1465</v>
      </c>
      <c r="G18" s="54">
        <v>1433</v>
      </c>
      <c r="H18" s="54">
        <v>1413</v>
      </c>
      <c r="I18" s="54">
        <v>1428</v>
      </c>
      <c r="J18" s="54">
        <v>1539</v>
      </c>
      <c r="K18" s="54">
        <v>1485</v>
      </c>
      <c r="L18" s="54">
        <v>1462</v>
      </c>
      <c r="M18" s="54">
        <v>1423</v>
      </c>
      <c r="N18" s="55">
        <v>1450</v>
      </c>
      <c r="O18" s="56">
        <v>1887</v>
      </c>
      <c r="P18" s="54">
        <v>1875</v>
      </c>
      <c r="Q18" s="54">
        <v>1725</v>
      </c>
      <c r="R18" s="39">
        <v>1726</v>
      </c>
      <c r="S18" s="57">
        <v>1714</v>
      </c>
      <c r="T18" s="160">
        <v>1643</v>
      </c>
      <c r="U18" s="160">
        <v>1713</v>
      </c>
      <c r="V18" s="57">
        <v>1709</v>
      </c>
    </row>
    <row r="19" spans="1:22" x14ac:dyDescent="0.2">
      <c r="A19" s="58" t="s">
        <v>18</v>
      </c>
      <c r="B19" s="22"/>
      <c r="C19" s="59">
        <v>68567</v>
      </c>
      <c r="D19" s="59">
        <v>68836</v>
      </c>
      <c r="E19" s="59">
        <v>72377</v>
      </c>
      <c r="F19" s="59">
        <v>73419</v>
      </c>
      <c r="G19" s="59">
        <v>73495</v>
      </c>
      <c r="H19" s="59">
        <v>73221</v>
      </c>
      <c r="I19" s="60">
        <v>74817</v>
      </c>
      <c r="J19" s="60">
        <v>79283</v>
      </c>
      <c r="K19" s="60">
        <v>78016</v>
      </c>
      <c r="L19" s="60">
        <v>77320</v>
      </c>
      <c r="M19" s="60">
        <v>75092</v>
      </c>
      <c r="N19" s="61">
        <v>76867</v>
      </c>
      <c r="O19" s="62">
        <v>92652</v>
      </c>
      <c r="P19" s="59">
        <v>91350</v>
      </c>
      <c r="Q19" s="60">
        <v>87291</v>
      </c>
      <c r="R19" s="39">
        <v>87342</v>
      </c>
      <c r="S19" s="57">
        <v>87968</v>
      </c>
      <c r="T19" s="160">
        <v>84660</v>
      </c>
      <c r="U19" s="160">
        <v>85528</v>
      </c>
      <c r="V19" s="57">
        <v>86831</v>
      </c>
    </row>
    <row r="20" spans="1:22" x14ac:dyDescent="0.2">
      <c r="A20" s="21" t="s">
        <v>19</v>
      </c>
      <c r="B20" s="22" t="s">
        <v>20</v>
      </c>
      <c r="C20" s="63">
        <v>1395660</v>
      </c>
      <c r="D20" s="63">
        <v>1387196</v>
      </c>
      <c r="E20" s="63">
        <v>1243563</v>
      </c>
      <c r="F20" s="63">
        <v>1435354</v>
      </c>
      <c r="G20" s="63">
        <v>1584065</v>
      </c>
      <c r="H20" s="63">
        <v>1492569</v>
      </c>
      <c r="I20" s="63">
        <v>1589143</v>
      </c>
      <c r="J20" s="63">
        <v>1492843</v>
      </c>
      <c r="K20" s="63">
        <v>1423522</v>
      </c>
      <c r="L20" s="63">
        <v>1396028</v>
      </c>
      <c r="M20" s="63">
        <v>1377140</v>
      </c>
      <c r="N20" s="64">
        <v>1411151</v>
      </c>
      <c r="O20" s="65">
        <v>1702590</v>
      </c>
      <c r="P20" s="63">
        <v>1697346</v>
      </c>
      <c r="Q20" s="63">
        <v>1744792</v>
      </c>
      <c r="R20" s="66">
        <v>1992162</v>
      </c>
      <c r="S20" s="66">
        <v>2106916</v>
      </c>
      <c r="T20" s="63">
        <v>2313357</v>
      </c>
      <c r="U20" s="63">
        <v>2566891</v>
      </c>
      <c r="V20" s="66">
        <v>2660804</v>
      </c>
    </row>
    <row r="21" spans="1:22" x14ac:dyDescent="0.2">
      <c r="A21" s="58" t="s">
        <v>21</v>
      </c>
      <c r="B21" s="22"/>
      <c r="C21" s="67">
        <v>337517</v>
      </c>
      <c r="D21" s="67">
        <v>404641</v>
      </c>
      <c r="E21" s="67">
        <v>402583</v>
      </c>
      <c r="F21" s="67">
        <v>406860</v>
      </c>
      <c r="G21" s="67">
        <v>489082</v>
      </c>
      <c r="H21" s="67">
        <v>482115</v>
      </c>
      <c r="I21" s="67">
        <v>488230</v>
      </c>
      <c r="J21" s="67">
        <v>483766</v>
      </c>
      <c r="K21" s="67">
        <v>455800</v>
      </c>
      <c r="L21" s="67">
        <v>427474</v>
      </c>
      <c r="M21" s="67">
        <v>441825</v>
      </c>
      <c r="N21" s="68">
        <v>456331</v>
      </c>
      <c r="O21" s="69">
        <v>541290</v>
      </c>
      <c r="P21" s="70">
        <v>536362</v>
      </c>
      <c r="Q21" s="70">
        <v>567487</v>
      </c>
      <c r="R21" s="71">
        <v>646426</v>
      </c>
      <c r="S21" s="71">
        <v>701932</v>
      </c>
      <c r="T21" s="67">
        <v>791811</v>
      </c>
      <c r="U21" s="67">
        <v>949724</v>
      </c>
      <c r="V21" s="71">
        <v>951241</v>
      </c>
    </row>
    <row r="22" spans="1:22" x14ac:dyDescent="0.2">
      <c r="A22" s="15" t="s">
        <v>22</v>
      </c>
      <c r="B22" s="22"/>
      <c r="C22" s="32"/>
      <c r="D22" s="32"/>
      <c r="E22" s="32"/>
      <c r="F22" s="32"/>
      <c r="G22" s="32"/>
      <c r="H22" s="33"/>
      <c r="I22" s="33"/>
      <c r="J22" s="34"/>
      <c r="K22" s="33"/>
      <c r="L22" s="33"/>
      <c r="M22" s="33"/>
      <c r="N22" s="72"/>
      <c r="O22" s="73"/>
      <c r="P22" s="35"/>
      <c r="Q22" s="35"/>
      <c r="R22" s="35"/>
      <c r="S22" s="35"/>
      <c r="T22" s="33"/>
      <c r="U22" s="33"/>
      <c r="V22" s="35"/>
    </row>
    <row r="23" spans="1:22" x14ac:dyDescent="0.2">
      <c r="A23" s="21" t="s">
        <v>23</v>
      </c>
      <c r="B23" s="22"/>
      <c r="C23" s="74">
        <v>746790</v>
      </c>
      <c r="D23" s="74">
        <v>761384</v>
      </c>
      <c r="E23" s="74">
        <v>778396</v>
      </c>
      <c r="F23" s="74">
        <v>785656</v>
      </c>
      <c r="G23" s="74">
        <v>804362</v>
      </c>
      <c r="H23" s="74">
        <v>831185</v>
      </c>
      <c r="I23" s="74">
        <v>863840</v>
      </c>
      <c r="J23" s="74">
        <v>902728</v>
      </c>
      <c r="K23" s="74">
        <v>935736</v>
      </c>
      <c r="L23" s="74">
        <v>938376</v>
      </c>
      <c r="M23" s="74">
        <v>951959</v>
      </c>
      <c r="N23" s="75">
        <v>969449</v>
      </c>
      <c r="O23" s="76" t="s">
        <v>56</v>
      </c>
      <c r="P23" s="77" t="s">
        <v>56</v>
      </c>
      <c r="Q23" s="77" t="s">
        <v>56</v>
      </c>
      <c r="R23" s="77" t="s">
        <v>56</v>
      </c>
      <c r="S23" s="77" t="s">
        <v>56</v>
      </c>
      <c r="T23" s="98" t="s">
        <v>56</v>
      </c>
      <c r="U23" s="98" t="s">
        <v>56</v>
      </c>
      <c r="V23" s="77" t="s">
        <v>56</v>
      </c>
    </row>
    <row r="24" spans="1:22" x14ac:dyDescent="0.2">
      <c r="A24" s="58" t="s">
        <v>24</v>
      </c>
      <c r="B24" s="22"/>
      <c r="C24" s="78">
        <v>436952</v>
      </c>
      <c r="D24" s="78">
        <v>447924</v>
      </c>
      <c r="E24" s="78">
        <v>458615</v>
      </c>
      <c r="F24" s="78">
        <v>467961</v>
      </c>
      <c r="G24" s="78">
        <v>480673</v>
      </c>
      <c r="H24" s="78">
        <v>497944</v>
      </c>
      <c r="I24" s="78">
        <v>517276</v>
      </c>
      <c r="J24" s="78">
        <v>538531</v>
      </c>
      <c r="K24" s="78">
        <v>556401</v>
      </c>
      <c r="L24" s="78">
        <v>554982</v>
      </c>
      <c r="M24" s="78">
        <v>561266</v>
      </c>
      <c r="N24" s="79">
        <v>570903</v>
      </c>
      <c r="O24" s="80">
        <v>587588</v>
      </c>
      <c r="P24" s="81">
        <v>590709</v>
      </c>
      <c r="Q24" s="82">
        <v>603570</v>
      </c>
      <c r="R24" s="83">
        <v>634114</v>
      </c>
      <c r="S24" s="83">
        <v>656034</v>
      </c>
      <c r="T24" s="161">
        <v>683452</v>
      </c>
      <c r="U24" s="161">
        <v>708933</v>
      </c>
      <c r="V24" s="83">
        <v>731615</v>
      </c>
    </row>
    <row r="25" spans="1:22" x14ac:dyDescent="0.2">
      <c r="A25" s="58" t="s">
        <v>25</v>
      </c>
      <c r="B25" s="22"/>
      <c r="C25" s="84">
        <v>35268</v>
      </c>
      <c r="D25" s="84">
        <v>37807</v>
      </c>
      <c r="E25" s="84">
        <v>40591</v>
      </c>
      <c r="F25" s="84">
        <v>42706</v>
      </c>
      <c r="G25" s="84">
        <v>46141</v>
      </c>
      <c r="H25" s="84">
        <v>50703</v>
      </c>
      <c r="I25" s="84">
        <v>56044</v>
      </c>
      <c r="J25" s="84">
        <v>62402</v>
      </c>
      <c r="K25" s="84">
        <v>67268</v>
      </c>
      <c r="L25" s="84">
        <v>66795</v>
      </c>
      <c r="M25" s="84">
        <v>67252</v>
      </c>
      <c r="N25" s="85">
        <v>67884</v>
      </c>
      <c r="O25" s="86">
        <v>69571</v>
      </c>
      <c r="P25" s="87">
        <v>69052</v>
      </c>
      <c r="Q25" s="88">
        <v>71076</v>
      </c>
      <c r="R25" s="83">
        <v>75535</v>
      </c>
      <c r="S25" s="83">
        <v>78573</v>
      </c>
      <c r="T25" s="161">
        <v>81324</v>
      </c>
      <c r="U25" s="161">
        <v>83680</v>
      </c>
      <c r="V25" s="83">
        <v>85458</v>
      </c>
    </row>
    <row r="26" spans="1:22" x14ac:dyDescent="0.2">
      <c r="A26" s="58" t="s">
        <v>26</v>
      </c>
      <c r="B26" s="22"/>
      <c r="C26" s="89">
        <v>2048</v>
      </c>
      <c r="D26" s="89">
        <v>2010</v>
      </c>
      <c r="E26" s="89">
        <v>2376</v>
      </c>
      <c r="F26" s="89">
        <v>2260</v>
      </c>
      <c r="G26" s="89">
        <v>2198</v>
      </c>
      <c r="H26" s="89">
        <v>2194</v>
      </c>
      <c r="I26" s="89">
        <v>2198</v>
      </c>
      <c r="J26" s="89">
        <v>2232</v>
      </c>
      <c r="K26" s="89">
        <v>2169</v>
      </c>
      <c r="L26" s="89">
        <v>2094</v>
      </c>
      <c r="M26" s="89">
        <v>2063</v>
      </c>
      <c r="N26" s="90">
        <v>2022</v>
      </c>
      <c r="O26" s="91">
        <v>2096</v>
      </c>
      <c r="P26" s="92">
        <v>2005</v>
      </c>
      <c r="Q26" s="93">
        <v>1989</v>
      </c>
      <c r="R26" s="83">
        <v>2139</v>
      </c>
      <c r="S26" s="83">
        <v>2149</v>
      </c>
      <c r="T26" s="161">
        <v>2161</v>
      </c>
      <c r="U26" s="161">
        <v>2244</v>
      </c>
      <c r="V26" s="83">
        <v>2278</v>
      </c>
    </row>
    <row r="27" spans="1:22" x14ac:dyDescent="0.2">
      <c r="A27" s="94" t="s">
        <v>27</v>
      </c>
      <c r="B27" s="22"/>
      <c r="C27" s="32"/>
      <c r="D27" s="32"/>
      <c r="E27" s="32"/>
      <c r="F27" s="32"/>
      <c r="G27" s="95"/>
      <c r="H27" s="95"/>
      <c r="I27" s="95"/>
      <c r="J27" s="96"/>
      <c r="K27" s="95"/>
      <c r="L27" s="95"/>
      <c r="M27" s="95"/>
      <c r="N27" s="95"/>
      <c r="O27" s="95"/>
      <c r="P27" s="39"/>
      <c r="Q27" s="39"/>
      <c r="R27" s="39"/>
      <c r="S27" s="39"/>
      <c r="T27" s="32"/>
      <c r="U27" s="32"/>
      <c r="V27" s="39"/>
    </row>
    <row r="28" spans="1:22" ht="22.5" x14ac:dyDescent="0.2">
      <c r="A28" s="97" t="s">
        <v>28</v>
      </c>
      <c r="B28" s="22" t="s">
        <v>29</v>
      </c>
      <c r="C28" s="98" t="s">
        <v>56</v>
      </c>
      <c r="D28" s="98" t="s">
        <v>56</v>
      </c>
      <c r="E28" s="98" t="s">
        <v>56</v>
      </c>
      <c r="F28" s="98" t="s">
        <v>56</v>
      </c>
      <c r="G28" s="99">
        <v>27.593849222512073</v>
      </c>
      <c r="H28" s="100">
        <v>31.874714300671787</v>
      </c>
      <c r="I28" s="101">
        <v>34.432281082924064</v>
      </c>
      <c r="J28" s="101">
        <v>39.826998869734624</v>
      </c>
      <c r="K28" s="99">
        <v>45.821181904146663</v>
      </c>
      <c r="L28" s="102">
        <v>52.22093867501372</v>
      </c>
      <c r="M28" s="103">
        <v>58.622109690622047</v>
      </c>
      <c r="N28" s="102">
        <v>63.083251426351787</v>
      </c>
      <c r="O28" s="102">
        <v>65.859591004772852</v>
      </c>
      <c r="P28" s="104">
        <v>67.678917409914675</v>
      </c>
      <c r="Q28" s="104">
        <v>70.297610291218831</v>
      </c>
      <c r="R28" s="105">
        <v>74.099999999999994</v>
      </c>
      <c r="S28" s="105">
        <v>75.58</v>
      </c>
      <c r="T28" s="95">
        <v>77.17</v>
      </c>
      <c r="U28" s="95">
        <v>77.08856002212012</v>
      </c>
      <c r="V28" s="106"/>
    </row>
    <row r="29" spans="1:22" x14ac:dyDescent="0.2">
      <c r="A29" s="107" t="s">
        <v>30</v>
      </c>
      <c r="B29" s="22" t="s">
        <v>29</v>
      </c>
      <c r="C29" s="98" t="s">
        <v>56</v>
      </c>
      <c r="D29" s="98" t="s">
        <v>56</v>
      </c>
      <c r="E29" s="98" t="s">
        <v>56</v>
      </c>
      <c r="F29" s="98" t="s">
        <v>56</v>
      </c>
      <c r="G29" s="99">
        <v>15.957374934935959</v>
      </c>
      <c r="H29" s="100">
        <v>20.459943854657972</v>
      </c>
      <c r="I29" s="101">
        <v>24.338463625418591</v>
      </c>
      <c r="J29" s="101">
        <v>31.131790968321244</v>
      </c>
      <c r="K29" s="99">
        <v>38.367107985230497</v>
      </c>
      <c r="L29" s="108">
        <v>46.380321914133816</v>
      </c>
      <c r="M29" s="103">
        <v>53.900839039877397</v>
      </c>
      <c r="N29" s="108">
        <v>59.469544794921084</v>
      </c>
      <c r="O29" s="108">
        <v>63.031711473127835</v>
      </c>
      <c r="P29" s="109">
        <v>66.395381701785183</v>
      </c>
      <c r="Q29" s="109">
        <v>70.197915291542998</v>
      </c>
      <c r="R29" s="105">
        <v>74.400000000000006</v>
      </c>
      <c r="S29" s="105">
        <v>75.91</v>
      </c>
      <c r="T29" s="95">
        <v>77.62</v>
      </c>
      <c r="U29" s="95">
        <v>78.881196185487923</v>
      </c>
      <c r="V29" s="106"/>
    </row>
    <row r="30" spans="1:22" x14ac:dyDescent="0.2">
      <c r="A30" s="15" t="s">
        <v>31</v>
      </c>
      <c r="B30" s="22"/>
      <c r="C30" s="32"/>
      <c r="D30" s="32"/>
      <c r="E30" s="32"/>
      <c r="F30" s="32"/>
      <c r="G30" s="32"/>
      <c r="H30" s="33"/>
      <c r="I30" s="33"/>
      <c r="J30" s="34"/>
      <c r="K30" s="33"/>
      <c r="L30" s="33"/>
      <c r="M30" s="33"/>
      <c r="N30" s="33"/>
      <c r="O30" s="33"/>
      <c r="P30" s="35"/>
      <c r="Q30" s="35"/>
      <c r="R30" s="35"/>
      <c r="S30" s="35"/>
      <c r="T30" s="33"/>
      <c r="U30" s="33"/>
      <c r="V30" s="35"/>
    </row>
    <row r="31" spans="1:22" x14ac:dyDescent="0.2">
      <c r="A31" s="110" t="s">
        <v>32</v>
      </c>
      <c r="B31" s="22"/>
      <c r="C31" s="98" t="s">
        <v>56</v>
      </c>
      <c r="D31" s="98" t="s">
        <v>56</v>
      </c>
      <c r="E31" s="98" t="s">
        <v>56</v>
      </c>
      <c r="F31" s="98" t="s">
        <v>56</v>
      </c>
      <c r="G31" s="98" t="s">
        <v>56</v>
      </c>
      <c r="H31" s="111">
        <v>556</v>
      </c>
      <c r="I31" s="111">
        <v>552</v>
      </c>
      <c r="J31" s="111">
        <v>550</v>
      </c>
      <c r="K31" s="111">
        <v>550</v>
      </c>
      <c r="L31" s="111">
        <v>550</v>
      </c>
      <c r="M31" s="111">
        <v>556</v>
      </c>
      <c r="N31" s="111">
        <v>561</v>
      </c>
      <c r="O31" s="111">
        <v>566</v>
      </c>
      <c r="P31" s="111">
        <v>573</v>
      </c>
      <c r="Q31" s="112">
        <v>582</v>
      </c>
      <c r="R31" s="113">
        <v>585</v>
      </c>
      <c r="S31" s="114">
        <v>586</v>
      </c>
      <c r="T31" s="162">
        <v>593</v>
      </c>
      <c r="U31" s="162">
        <v>597</v>
      </c>
      <c r="V31" s="114">
        <v>603</v>
      </c>
    </row>
    <row r="32" spans="1:22" x14ac:dyDescent="0.2">
      <c r="A32" s="115" t="s">
        <v>33</v>
      </c>
      <c r="B32" s="22" t="s">
        <v>20</v>
      </c>
      <c r="C32" s="116">
        <v>33379</v>
      </c>
      <c r="D32" s="116">
        <v>33047</v>
      </c>
      <c r="E32" s="116">
        <v>33442</v>
      </c>
      <c r="F32" s="116">
        <v>34010</v>
      </c>
      <c r="G32" s="116">
        <v>33930</v>
      </c>
      <c r="H32" s="116">
        <v>33315</v>
      </c>
      <c r="I32" s="116">
        <v>33697</v>
      </c>
      <c r="J32" s="116">
        <v>34248</v>
      </c>
      <c r="K32" s="116">
        <v>35643</v>
      </c>
      <c r="L32" s="116">
        <v>37242</v>
      </c>
      <c r="M32" s="116">
        <v>39248</v>
      </c>
      <c r="N32" s="116">
        <v>40604</v>
      </c>
      <c r="O32" s="116">
        <v>41997</v>
      </c>
      <c r="P32" s="116">
        <v>42721</v>
      </c>
      <c r="Q32" s="117">
        <v>43069</v>
      </c>
      <c r="R32" s="113">
        <v>42750</v>
      </c>
      <c r="S32" s="114">
        <v>41918</v>
      </c>
      <c r="T32" s="162">
        <v>41749</v>
      </c>
      <c r="U32" s="162">
        <v>41923</v>
      </c>
      <c r="V32" s="114">
        <v>41862</v>
      </c>
    </row>
    <row r="33" spans="1:22" x14ac:dyDescent="0.2">
      <c r="A33" s="110" t="s">
        <v>34</v>
      </c>
      <c r="B33" s="22"/>
      <c r="C33" s="98" t="s">
        <v>56</v>
      </c>
      <c r="D33" s="98" t="s">
        <v>56</v>
      </c>
      <c r="E33" s="98" t="s">
        <v>56</v>
      </c>
      <c r="F33" s="98" t="s">
        <v>56</v>
      </c>
      <c r="G33" s="98" t="s">
        <v>56</v>
      </c>
      <c r="H33" s="118">
        <v>513</v>
      </c>
      <c r="I33" s="118">
        <v>488</v>
      </c>
      <c r="J33" s="118">
        <v>479</v>
      </c>
      <c r="K33" s="118">
        <v>476</v>
      </c>
      <c r="L33" s="118">
        <v>475</v>
      </c>
      <c r="M33" s="118">
        <v>476</v>
      </c>
      <c r="N33" s="118">
        <v>477</v>
      </c>
      <c r="O33" s="118">
        <v>473</v>
      </c>
      <c r="P33" s="118">
        <v>474</v>
      </c>
      <c r="Q33" s="119">
        <v>475</v>
      </c>
      <c r="R33" s="113">
        <v>475</v>
      </c>
      <c r="S33" s="114">
        <v>478</v>
      </c>
      <c r="T33" s="162">
        <v>482</v>
      </c>
      <c r="U33" s="162">
        <v>482</v>
      </c>
      <c r="V33" s="114">
        <v>487</v>
      </c>
    </row>
    <row r="34" spans="1:22" x14ac:dyDescent="0.2">
      <c r="A34" s="115" t="s">
        <v>35</v>
      </c>
      <c r="B34" s="22" t="s">
        <v>20</v>
      </c>
      <c r="C34" s="120">
        <v>125414</v>
      </c>
      <c r="D34" s="120">
        <v>122442</v>
      </c>
      <c r="E34" s="120">
        <v>118558</v>
      </c>
      <c r="F34" s="120">
        <v>114259</v>
      </c>
      <c r="G34" s="120">
        <v>109906</v>
      </c>
      <c r="H34" s="120">
        <v>105277</v>
      </c>
      <c r="I34" s="120">
        <v>100628</v>
      </c>
      <c r="J34" s="120">
        <v>97607</v>
      </c>
      <c r="K34" s="120">
        <v>94708</v>
      </c>
      <c r="L34" s="120">
        <v>92016</v>
      </c>
      <c r="M34" s="120">
        <v>91668</v>
      </c>
      <c r="N34" s="120">
        <v>92194</v>
      </c>
      <c r="O34" s="120">
        <v>93762</v>
      </c>
      <c r="P34" s="120">
        <v>96227</v>
      </c>
      <c r="Q34" s="121">
        <v>99048</v>
      </c>
      <c r="R34" s="113">
        <v>101978</v>
      </c>
      <c r="S34" s="114">
        <v>104864</v>
      </c>
      <c r="T34" s="162">
        <v>106887</v>
      </c>
      <c r="U34" s="162">
        <v>108307</v>
      </c>
      <c r="V34" s="114">
        <v>109636</v>
      </c>
    </row>
    <row r="35" spans="1:22" x14ac:dyDescent="0.2">
      <c r="A35" s="110" t="s">
        <v>36</v>
      </c>
      <c r="B35" s="22"/>
      <c r="C35" s="98" t="s">
        <v>56</v>
      </c>
      <c r="D35" s="98" t="s">
        <v>56</v>
      </c>
      <c r="E35" s="98" t="s">
        <v>56</v>
      </c>
      <c r="F35" s="98" t="s">
        <v>56</v>
      </c>
      <c r="G35" s="98" t="s">
        <v>56</v>
      </c>
      <c r="H35" s="98" t="s">
        <v>56</v>
      </c>
      <c r="I35" s="122">
        <v>169</v>
      </c>
      <c r="J35" s="122">
        <v>161</v>
      </c>
      <c r="K35" s="122">
        <v>160</v>
      </c>
      <c r="L35" s="122">
        <v>159</v>
      </c>
      <c r="M35" s="122">
        <v>158</v>
      </c>
      <c r="N35" s="122">
        <v>153</v>
      </c>
      <c r="O35" s="122">
        <v>146</v>
      </c>
      <c r="P35" s="122">
        <v>145</v>
      </c>
      <c r="Q35" s="123">
        <v>145</v>
      </c>
      <c r="R35" s="113">
        <v>144</v>
      </c>
      <c r="S35" s="114">
        <v>145</v>
      </c>
      <c r="T35" s="162">
        <v>144</v>
      </c>
      <c r="U35" s="162">
        <v>144</v>
      </c>
      <c r="V35" s="114">
        <v>144</v>
      </c>
    </row>
    <row r="36" spans="1:22" x14ac:dyDescent="0.2">
      <c r="A36" s="124" t="s">
        <v>37</v>
      </c>
      <c r="B36" s="22" t="s">
        <v>20</v>
      </c>
      <c r="C36" s="98" t="s">
        <v>56</v>
      </c>
      <c r="D36" s="98" t="s">
        <v>56</v>
      </c>
      <c r="E36" s="98" t="s">
        <v>56</v>
      </c>
      <c r="F36" s="125">
        <v>62184</v>
      </c>
      <c r="G36" s="125">
        <v>62064</v>
      </c>
      <c r="H36" s="125">
        <v>62048</v>
      </c>
      <c r="I36" s="125">
        <v>62413</v>
      </c>
      <c r="J36" s="125">
        <v>61006</v>
      </c>
      <c r="K36" s="125">
        <v>60205</v>
      </c>
      <c r="L36" s="125">
        <v>59565</v>
      </c>
      <c r="M36" s="125">
        <v>56908</v>
      </c>
      <c r="N36" s="125">
        <v>54344</v>
      </c>
      <c r="O36" s="125">
        <v>51539</v>
      </c>
      <c r="P36" s="125">
        <v>49271</v>
      </c>
      <c r="Q36" s="126">
        <v>48013</v>
      </c>
      <c r="R36" s="113">
        <v>47321</v>
      </c>
      <c r="S36" s="114">
        <v>47206</v>
      </c>
      <c r="T36" s="162">
        <v>46982</v>
      </c>
      <c r="U36" s="162">
        <v>47119</v>
      </c>
      <c r="V36" s="114">
        <v>47803</v>
      </c>
    </row>
    <row r="37" spans="1:22" x14ac:dyDescent="0.2">
      <c r="A37" s="115" t="s">
        <v>38</v>
      </c>
      <c r="B37" s="22"/>
      <c r="C37" s="37"/>
      <c r="D37" s="37"/>
      <c r="E37" s="37"/>
      <c r="F37" s="37"/>
      <c r="G37" s="37"/>
      <c r="H37" s="32"/>
      <c r="I37" s="32"/>
      <c r="J37" s="38"/>
      <c r="K37" s="38"/>
      <c r="L37" s="38"/>
      <c r="M37" s="38"/>
      <c r="N37" s="38"/>
      <c r="O37" s="38"/>
      <c r="P37" s="127"/>
      <c r="Q37" s="127"/>
      <c r="R37" s="113"/>
      <c r="S37" s="114"/>
      <c r="T37" s="162"/>
      <c r="U37" s="162"/>
      <c r="V37" s="114"/>
    </row>
    <row r="38" spans="1:22" x14ac:dyDescent="0.2">
      <c r="A38" s="124" t="s">
        <v>39</v>
      </c>
      <c r="B38" s="22"/>
      <c r="C38" s="128">
        <v>38</v>
      </c>
      <c r="D38" s="128">
        <v>38</v>
      </c>
      <c r="E38" s="128">
        <v>38</v>
      </c>
      <c r="F38" s="128">
        <v>38</v>
      </c>
      <c r="G38" s="128">
        <v>38</v>
      </c>
      <c r="H38" s="128">
        <v>38</v>
      </c>
      <c r="I38" s="128">
        <v>38</v>
      </c>
      <c r="J38" s="128">
        <v>41</v>
      </c>
      <c r="K38" s="128">
        <v>40</v>
      </c>
      <c r="L38" s="128">
        <v>41</v>
      </c>
      <c r="M38" s="128">
        <v>39</v>
      </c>
      <c r="N38" s="128">
        <v>39</v>
      </c>
      <c r="O38" s="128">
        <v>38</v>
      </c>
      <c r="P38" s="128">
        <v>38</v>
      </c>
      <c r="Q38" s="129">
        <v>38</v>
      </c>
      <c r="R38" s="113">
        <v>38</v>
      </c>
      <c r="S38" s="114">
        <v>38</v>
      </c>
      <c r="T38" s="162">
        <v>38</v>
      </c>
      <c r="U38" s="162">
        <v>37</v>
      </c>
      <c r="V38" s="114">
        <v>37</v>
      </c>
    </row>
    <row r="39" spans="1:22" x14ac:dyDescent="0.2">
      <c r="A39" s="130" t="s">
        <v>37</v>
      </c>
      <c r="B39" s="22" t="s">
        <v>20</v>
      </c>
      <c r="C39" s="131">
        <v>14919</v>
      </c>
      <c r="D39" s="131">
        <v>15088</v>
      </c>
      <c r="E39" s="131">
        <v>15722</v>
      </c>
      <c r="F39" s="131">
        <v>15654</v>
      </c>
      <c r="G39" s="131">
        <v>15549</v>
      </c>
      <c r="H39" s="131">
        <v>15448</v>
      </c>
      <c r="I39" s="131">
        <v>15621</v>
      </c>
      <c r="J39" s="131">
        <v>15576</v>
      </c>
      <c r="K39" s="131">
        <v>15520</v>
      </c>
      <c r="L39" s="131">
        <v>15326</v>
      </c>
      <c r="M39" s="131">
        <v>14825</v>
      </c>
      <c r="N39" s="131">
        <v>14459</v>
      </c>
      <c r="O39" s="131">
        <v>14072</v>
      </c>
      <c r="P39" s="131">
        <v>13840</v>
      </c>
      <c r="Q39" s="132">
        <v>13747</v>
      </c>
      <c r="R39" s="113">
        <v>13751</v>
      </c>
      <c r="S39" s="114">
        <v>13824</v>
      </c>
      <c r="T39" s="162">
        <v>13946</v>
      </c>
      <c r="U39" s="162">
        <v>13998</v>
      </c>
      <c r="V39" s="114">
        <v>14066</v>
      </c>
    </row>
    <row r="40" spans="1:22" x14ac:dyDescent="0.2">
      <c r="A40" s="124" t="s">
        <v>40</v>
      </c>
      <c r="B40" s="22"/>
      <c r="C40" s="98" t="s">
        <v>56</v>
      </c>
      <c r="D40" s="98" t="s">
        <v>56</v>
      </c>
      <c r="E40" s="98" t="s">
        <v>56</v>
      </c>
      <c r="F40" s="98" t="s">
        <v>56</v>
      </c>
      <c r="G40" s="98" t="s">
        <v>56</v>
      </c>
      <c r="H40" s="98" t="s">
        <v>56</v>
      </c>
      <c r="I40" s="133">
        <v>130</v>
      </c>
      <c r="J40" s="133">
        <v>125</v>
      </c>
      <c r="K40" s="133">
        <v>124</v>
      </c>
      <c r="L40" s="133">
        <v>124</v>
      </c>
      <c r="M40" s="133">
        <v>125</v>
      </c>
      <c r="N40" s="133">
        <v>120</v>
      </c>
      <c r="O40" s="133">
        <v>115</v>
      </c>
      <c r="P40" s="133">
        <v>114</v>
      </c>
      <c r="Q40" s="134">
        <v>114</v>
      </c>
      <c r="R40" s="113">
        <v>113</v>
      </c>
      <c r="S40" s="114">
        <v>114</v>
      </c>
      <c r="T40" s="162">
        <v>112</v>
      </c>
      <c r="U40" s="162">
        <v>112</v>
      </c>
      <c r="V40" s="114">
        <v>112</v>
      </c>
    </row>
    <row r="41" spans="1:22" x14ac:dyDescent="0.2">
      <c r="A41" s="130" t="s">
        <v>37</v>
      </c>
      <c r="B41" s="22" t="s">
        <v>20</v>
      </c>
      <c r="C41" s="98" t="s">
        <v>56</v>
      </c>
      <c r="D41" s="98" t="s">
        <v>56</v>
      </c>
      <c r="E41" s="98" t="s">
        <v>56</v>
      </c>
      <c r="F41" s="135">
        <v>43765</v>
      </c>
      <c r="G41" s="135">
        <v>43822</v>
      </c>
      <c r="H41" s="135">
        <v>43943</v>
      </c>
      <c r="I41" s="135">
        <v>44090</v>
      </c>
      <c r="J41" s="135">
        <v>42770</v>
      </c>
      <c r="K41" s="135">
        <v>42065</v>
      </c>
      <c r="L41" s="135">
        <v>41735</v>
      </c>
      <c r="M41" s="135">
        <v>39664</v>
      </c>
      <c r="N41" s="135">
        <v>37663</v>
      </c>
      <c r="O41" s="135">
        <v>35396</v>
      </c>
      <c r="P41" s="135">
        <v>33585</v>
      </c>
      <c r="Q41" s="136">
        <v>32718</v>
      </c>
      <c r="R41" s="113">
        <v>32121</v>
      </c>
      <c r="S41" s="114">
        <v>32015</v>
      </c>
      <c r="T41" s="162">
        <v>31775</v>
      </c>
      <c r="U41" s="162">
        <v>31897</v>
      </c>
      <c r="V41" s="114">
        <v>32540</v>
      </c>
    </row>
    <row r="42" spans="1:22" x14ac:dyDescent="0.2">
      <c r="A42" s="124" t="s">
        <v>41</v>
      </c>
      <c r="B42" s="22"/>
      <c r="C42" s="98" t="s">
        <v>56</v>
      </c>
      <c r="D42" s="98" t="s">
        <v>56</v>
      </c>
      <c r="E42" s="98" t="s">
        <v>56</v>
      </c>
      <c r="F42" s="98" t="s">
        <v>56</v>
      </c>
      <c r="G42" s="98" t="s">
        <v>56</v>
      </c>
      <c r="H42" s="98" t="s">
        <v>56</v>
      </c>
      <c r="I42" s="137">
        <v>53</v>
      </c>
      <c r="J42" s="138">
        <v>51</v>
      </c>
      <c r="K42" s="138">
        <v>49</v>
      </c>
      <c r="L42" s="138">
        <v>47</v>
      </c>
      <c r="M42" s="138">
        <v>49</v>
      </c>
      <c r="N42" s="138">
        <v>51</v>
      </c>
      <c r="O42" s="138">
        <v>49</v>
      </c>
      <c r="P42" s="138">
        <v>47</v>
      </c>
      <c r="Q42" s="138">
        <v>44</v>
      </c>
      <c r="R42" s="139">
        <v>43</v>
      </c>
      <c r="S42" s="114">
        <v>42</v>
      </c>
      <c r="T42" s="162">
        <v>41</v>
      </c>
      <c r="U42" s="162">
        <v>41</v>
      </c>
      <c r="V42" s="114">
        <v>39</v>
      </c>
    </row>
    <row r="43" spans="1:22" x14ac:dyDescent="0.2">
      <c r="A43" s="130" t="s">
        <v>37</v>
      </c>
      <c r="B43" s="22" t="s">
        <v>20</v>
      </c>
      <c r="C43" s="98" t="s">
        <v>56</v>
      </c>
      <c r="D43" s="98" t="s">
        <v>56</v>
      </c>
      <c r="E43" s="98" t="s">
        <v>56</v>
      </c>
      <c r="F43" s="140">
        <v>2765</v>
      </c>
      <c r="G43" s="140">
        <v>2693</v>
      </c>
      <c r="H43" s="140">
        <v>2657</v>
      </c>
      <c r="I43" s="140">
        <v>2702</v>
      </c>
      <c r="J43" s="140">
        <v>2660</v>
      </c>
      <c r="K43" s="140">
        <v>2620</v>
      </c>
      <c r="L43" s="140">
        <v>2504</v>
      </c>
      <c r="M43" s="140">
        <v>2419</v>
      </c>
      <c r="N43" s="140">
        <v>2222</v>
      </c>
      <c r="O43" s="140">
        <v>2071</v>
      </c>
      <c r="P43" s="140">
        <v>1846</v>
      </c>
      <c r="Q43" s="141">
        <v>1548</v>
      </c>
      <c r="R43" s="113">
        <v>1449</v>
      </c>
      <c r="S43" s="114">
        <v>1367</v>
      </c>
      <c r="T43" s="162">
        <v>1261</v>
      </c>
      <c r="U43" s="162">
        <v>1224</v>
      </c>
      <c r="V43" s="114">
        <v>1197</v>
      </c>
    </row>
    <row r="44" spans="1:22" x14ac:dyDescent="0.2">
      <c r="A44" s="110" t="s">
        <v>42</v>
      </c>
      <c r="B44" s="22"/>
      <c r="C44" s="142">
        <v>19</v>
      </c>
      <c r="D44" s="142">
        <v>19</v>
      </c>
      <c r="E44" s="142">
        <v>19</v>
      </c>
      <c r="F44" s="142">
        <v>20</v>
      </c>
      <c r="G44" s="142">
        <v>20</v>
      </c>
      <c r="H44" s="142">
        <v>21</v>
      </c>
      <c r="I44" s="142">
        <v>21</v>
      </c>
      <c r="J44" s="142">
        <v>22</v>
      </c>
      <c r="K44" s="142">
        <v>22</v>
      </c>
      <c r="L44" s="142">
        <v>22</v>
      </c>
      <c r="M44" s="142">
        <v>22</v>
      </c>
      <c r="N44" s="142">
        <v>22</v>
      </c>
      <c r="O44" s="142">
        <v>22</v>
      </c>
      <c r="P44" s="142">
        <v>22</v>
      </c>
      <c r="Q44" s="143">
        <v>22</v>
      </c>
      <c r="R44" s="113">
        <v>22</v>
      </c>
      <c r="S44" s="114">
        <v>22</v>
      </c>
      <c r="T44" s="162">
        <v>22</v>
      </c>
      <c r="U44" s="162">
        <v>20</v>
      </c>
      <c r="V44" s="114">
        <v>20</v>
      </c>
    </row>
    <row r="45" spans="1:22" x14ac:dyDescent="0.2">
      <c r="A45" s="115" t="s">
        <v>43</v>
      </c>
      <c r="B45" s="22" t="s">
        <v>20</v>
      </c>
      <c r="C45" s="144">
        <v>3087</v>
      </c>
      <c r="D45" s="144">
        <v>3174</v>
      </c>
      <c r="E45" s="144">
        <v>3193</v>
      </c>
      <c r="F45" s="144">
        <v>3581</v>
      </c>
      <c r="G45" s="144">
        <v>3508</v>
      </c>
      <c r="H45" s="144">
        <v>3649</v>
      </c>
      <c r="I45" s="144">
        <v>3664</v>
      </c>
      <c r="J45" s="144">
        <v>3922</v>
      </c>
      <c r="K45" s="144">
        <v>3626</v>
      </c>
      <c r="L45" s="144">
        <v>3683</v>
      </c>
      <c r="M45" s="144">
        <v>3786</v>
      </c>
      <c r="N45" s="144">
        <v>3717</v>
      </c>
      <c r="O45" s="144">
        <v>3556</v>
      </c>
      <c r="P45" s="144">
        <v>3490</v>
      </c>
      <c r="Q45" s="145">
        <v>3317</v>
      </c>
      <c r="R45" s="113">
        <v>3048</v>
      </c>
      <c r="S45" s="114">
        <v>2671</v>
      </c>
      <c r="T45" s="162">
        <v>2362</v>
      </c>
      <c r="U45" s="162">
        <v>2182</v>
      </c>
      <c r="V45" s="114">
        <v>2137</v>
      </c>
    </row>
    <row r="46" spans="1:22" x14ac:dyDescent="0.2">
      <c r="A46" s="110" t="s">
        <v>44</v>
      </c>
      <c r="B46" s="22"/>
      <c r="C46" s="146">
        <v>2</v>
      </c>
      <c r="D46" s="146">
        <v>2</v>
      </c>
      <c r="E46" s="146">
        <v>3</v>
      </c>
      <c r="F46" s="146">
        <v>4</v>
      </c>
      <c r="G46" s="146">
        <v>4</v>
      </c>
      <c r="H46" s="146">
        <v>5</v>
      </c>
      <c r="I46" s="146">
        <v>5</v>
      </c>
      <c r="J46" s="146">
        <v>7</v>
      </c>
      <c r="K46" s="146">
        <v>6</v>
      </c>
      <c r="L46" s="146">
        <v>6</v>
      </c>
      <c r="M46" s="146">
        <v>5</v>
      </c>
      <c r="N46" s="146">
        <v>5</v>
      </c>
      <c r="O46" s="146">
        <v>5</v>
      </c>
      <c r="P46" s="146">
        <v>5</v>
      </c>
      <c r="Q46" s="146">
        <v>5</v>
      </c>
      <c r="R46" s="146">
        <v>5</v>
      </c>
      <c r="S46" s="146">
        <v>5</v>
      </c>
      <c r="T46" s="146">
        <v>5</v>
      </c>
      <c r="U46" s="146">
        <v>5</v>
      </c>
      <c r="V46" s="147">
        <v>5</v>
      </c>
    </row>
    <row r="47" spans="1:22" ht="24.75" customHeight="1" x14ac:dyDescent="0.2">
      <c r="A47" s="148" t="s">
        <v>45</v>
      </c>
      <c r="B47" s="27" t="s">
        <v>46</v>
      </c>
      <c r="C47" s="98" t="s">
        <v>56</v>
      </c>
      <c r="D47" s="149">
        <v>18978</v>
      </c>
      <c r="E47" s="149">
        <v>20593</v>
      </c>
      <c r="F47" s="149">
        <v>22866</v>
      </c>
      <c r="G47" s="149">
        <v>24680</v>
      </c>
      <c r="H47" s="149">
        <v>26788</v>
      </c>
      <c r="I47" s="149">
        <v>28795</v>
      </c>
      <c r="J47" s="149">
        <v>30982</v>
      </c>
      <c r="K47" s="149">
        <v>33370</v>
      </c>
      <c r="L47" s="149">
        <v>34953</v>
      </c>
      <c r="M47" s="149">
        <v>34698</v>
      </c>
      <c r="N47" s="149">
        <v>35181</v>
      </c>
      <c r="O47" s="149">
        <v>34357</v>
      </c>
      <c r="P47" s="149">
        <v>32656</v>
      </c>
      <c r="Q47" s="149">
        <v>30602</v>
      </c>
      <c r="R47" s="149">
        <v>28590</v>
      </c>
      <c r="S47" s="149">
        <v>27073</v>
      </c>
      <c r="T47" s="149">
        <v>25729</v>
      </c>
      <c r="U47" s="149">
        <v>24433</v>
      </c>
      <c r="V47" s="150">
        <v>24659</v>
      </c>
    </row>
    <row r="48" spans="1:22" x14ac:dyDescent="0.2">
      <c r="A48" s="15" t="s">
        <v>47</v>
      </c>
      <c r="B48" s="22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151"/>
      <c r="Q48" s="151"/>
      <c r="R48" s="151"/>
      <c r="S48" s="151"/>
      <c r="T48" s="37"/>
      <c r="U48" s="37"/>
      <c r="V48" s="151"/>
    </row>
    <row r="49" spans="1:22" x14ac:dyDescent="0.2">
      <c r="A49" s="21" t="s">
        <v>48</v>
      </c>
      <c r="B49" s="22"/>
      <c r="C49" s="152">
        <v>1347</v>
      </c>
      <c r="D49" s="152">
        <v>1338</v>
      </c>
      <c r="E49" s="152">
        <v>1333</v>
      </c>
      <c r="F49" s="152">
        <v>1281</v>
      </c>
      <c r="G49" s="152">
        <v>1238</v>
      </c>
      <c r="H49" s="152">
        <v>1237</v>
      </c>
      <c r="I49" s="152">
        <v>1223</v>
      </c>
      <c r="J49" s="152">
        <v>1172</v>
      </c>
      <c r="K49" s="152">
        <v>1176</v>
      </c>
      <c r="L49" s="152">
        <v>1171</v>
      </c>
      <c r="M49" s="152">
        <v>1163</v>
      </c>
      <c r="N49" s="152">
        <v>1164</v>
      </c>
      <c r="O49" s="152">
        <v>1162</v>
      </c>
      <c r="P49" s="152">
        <v>1154</v>
      </c>
      <c r="Q49" s="152">
        <v>1150</v>
      </c>
      <c r="R49" s="152">
        <v>1154</v>
      </c>
      <c r="S49" s="153">
        <v>1153</v>
      </c>
      <c r="T49" s="152">
        <v>1144</v>
      </c>
      <c r="U49" s="152">
        <v>1142</v>
      </c>
      <c r="V49" s="153"/>
    </row>
    <row r="51" spans="1:22" x14ac:dyDescent="0.2">
      <c r="A51" s="154" t="s">
        <v>49</v>
      </c>
      <c r="B51" s="154"/>
    </row>
    <row r="52" spans="1:22" ht="15" customHeight="1" x14ac:dyDescent="0.2">
      <c r="A52" s="165" t="s">
        <v>50</v>
      </c>
      <c r="B52" s="165"/>
    </row>
    <row r="53" spans="1:22" ht="12.75" customHeight="1" x14ac:dyDescent="0.2">
      <c r="A53" s="155" t="s">
        <v>51</v>
      </c>
      <c r="B53" s="154"/>
    </row>
    <row r="54" spans="1:22" x14ac:dyDescent="0.2">
      <c r="A54" s="154" t="s">
        <v>52</v>
      </c>
      <c r="B54" s="154"/>
    </row>
    <row r="55" spans="1:22" ht="24.75" customHeight="1" x14ac:dyDescent="0.2">
      <c r="A55" s="166" t="s">
        <v>53</v>
      </c>
      <c r="B55" s="167"/>
    </row>
    <row r="56" spans="1:22" x14ac:dyDescent="0.2">
      <c r="A56" s="154" t="s">
        <v>54</v>
      </c>
      <c r="B56" s="154"/>
    </row>
    <row r="57" spans="1:22" x14ac:dyDescent="0.2">
      <c r="A57" s="154" t="s">
        <v>55</v>
      </c>
      <c r="B57" s="154"/>
    </row>
    <row r="58" spans="1:22" x14ac:dyDescent="0.2">
      <c r="A58" s="154"/>
      <c r="B58" s="154"/>
    </row>
  </sheetData>
  <mergeCells count="4">
    <mergeCell ref="A1:B1"/>
    <mergeCell ref="A52:B52"/>
    <mergeCell ref="A55:B55"/>
    <mergeCell ref="U1:V2"/>
  </mergeCells>
  <hyperlinks>
    <hyperlink ref="K15" r:id="rId1" display="mailto:orsia@orsia.cz"/>
  </hyperlinks>
  <pageMargins left="0.37" right="0.41" top="0.46" bottom="0.46" header="0.33" footer="0.33"/>
  <pageSetup paperSize="9" scale="96" fitToWidth="0" orientation="portrait" r:id="rId2"/>
  <headerFooter alignWithMargins="0"/>
  <colBreaks count="2" manualBreakCount="2">
    <brk id="8" max="1048575" man="1"/>
    <brk id="14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CZ03-JZ-3 </vt:lpstr>
      <vt:lpstr>'CZ03-JZ-3 '!Názvy_tisku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Bc. Iveta Konečná</dc:creator>
  <cp:lastModifiedBy>kohoutova917</cp:lastModifiedBy>
  <cp:lastPrinted>2020-09-23T11:13:04Z</cp:lastPrinted>
  <dcterms:created xsi:type="dcterms:W3CDTF">2020-08-20T06:03:10Z</dcterms:created>
  <dcterms:modified xsi:type="dcterms:W3CDTF">2020-09-24T04:50:43Z</dcterms:modified>
</cp:coreProperties>
</file>