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dpady 2019\"/>
    </mc:Choice>
  </mc:AlternateContent>
  <bookViews>
    <workbookView xWindow="0" yWindow="0" windowWidth="28800" windowHeight="12555"/>
  </bookViews>
  <sheets>
    <sheet name="LB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1" l="1"/>
</calcChain>
</file>

<file path=xl/sharedStrings.xml><?xml version="1.0" encoding="utf-8"?>
<sst xmlns="http://schemas.openxmlformats.org/spreadsheetml/2006/main" count="80" uniqueCount="55">
  <si>
    <r>
      <t>Vybrané údaje za Liberecký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</si>
  <si>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</si>
  <si>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</si>
  <si>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</si>
  <si>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</si>
  <si>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</si>
  <si>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</si>
  <si>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</si>
  <si>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</si>
  <si>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</si>
  <si>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</si>
  <si>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</si>
  <si>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</si>
  <si>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</si>
  <si>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</si>
  <si>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</si>
  <si>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</si>
  <si>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</si>
  <si>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</si>
  <si>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</si>
  <si>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</si>
  <si>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</si>
  <si>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</si>
  <si>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</si>
  <si>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</si>
  <si>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</si>
  <si>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</si>
  <si>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</si>
  <si>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t>v tom</t>
  </si>
  <si>
    <t>nebezpečné</t>
  </si>
  <si>
    <r>
      <t>Produkce  průmyslového odpadu (t)</t>
    </r>
    <r>
      <rPr>
        <vertAlign val="superscript"/>
        <sz val="9"/>
        <rFont val="Arial CE"/>
        <charset val="238"/>
      </rPr>
      <t>7)</t>
    </r>
  </si>
  <si>
    <t>na 1 obyvatele (kg)</t>
  </si>
  <si>
    <t>Produkce  komunálního odpadu (t)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</si>
  <si>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</si>
  <si>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</si>
  <si>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</si>
  <si>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</si>
  <si>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</si>
  <si>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</si>
  <si>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</si>
  <si>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</si>
  <si>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</si>
  <si>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</si>
  <si>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</si>
  <si>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</si>
  <si>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</si>
  <si>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</si>
  <si>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</si>
  <si>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</si>
  <si>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</si>
  <si>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</si>
  <si>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</si>
  <si>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</si>
  <si>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</si>
  <si>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průmyslové odpady zahrnují odpady z odvětví CZ-NACE 10-33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</si>
</sst>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7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6" xfId="0" applyNumberFormat="1" applyFont="1" applyBorder="1"/>
    <xf numFmtId="164" fontId="7" fillId="0" borderId="1" xfId="0" applyNumberFormat="1" applyFont="1" applyFill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8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2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7" fillId="0" borderId="1" xfId="0" applyFont="1" applyBorder="1"/>
    <xf numFmtId="0" fontId="5" fillId="0" borderId="1" xfId="0" applyNumberFormat="1" applyFont="1" applyBorder="1"/>
    <xf numFmtId="164" fontId="5" fillId="0" borderId="8" xfId="0" applyNumberFormat="1" applyFont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2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10" xfId="0" applyNumberFormat="1" applyFont="1" applyFill="1" applyBorder="1"/>
    <xf numFmtId="0" fontId="7" fillId="0" borderId="10" xfId="0" applyFont="1" applyBorder="1"/>
    <xf numFmtId="0" fontId="0" fillId="0" borderId="8" xfId="0" applyBorder="1"/>
    <xf numFmtId="0" fontId="0" fillId="0" borderId="10" xfId="0" applyBorder="1"/>
    <xf numFmtId="0" fontId="7" fillId="0" borderId="8" xfId="0" applyFont="1" applyBorder="1"/>
    <xf numFmtId="0" fontId="5" fillId="0" borderId="8" xfId="0" applyNumberFormat="1" applyFont="1" applyBorder="1"/>
    <xf numFmtId="0" fontId="7" fillId="0" borderId="10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 horizontal="right"/>
    </xf>
    <xf numFmtId="167" fontId="5" fillId="0" borderId="2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10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/>
    </xf>
    <xf numFmtId="0" fontId="0" fillId="0" borderId="0" xfId="0" applyFill="1"/>
    <xf numFmtId="0" fontId="5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indent="3"/>
    </xf>
    <xf numFmtId="0" fontId="5" fillId="0" borderId="8" xfId="0" applyFont="1" applyFill="1" applyBorder="1" applyAlignment="1">
      <alignment horizontal="left" wrapText="1" indent="1"/>
    </xf>
    <xf numFmtId="166" fontId="5" fillId="0" borderId="8" xfId="0" applyNumberFormat="1" applyFont="1" applyFill="1" applyBorder="1" applyAlignment="1">
      <alignment horizontal="right"/>
    </xf>
    <xf numFmtId="0" fontId="7" fillId="0" borderId="8" xfId="0" applyFont="1" applyFill="1" applyBorder="1"/>
    <xf numFmtId="0" fontId="5" fillId="0" borderId="12" xfId="0" applyFont="1" applyFill="1" applyBorder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169" fontId="12" fillId="0" borderId="4" xfId="0" applyNumberFormat="1" applyFont="1" applyFill="1" applyBorder="1"/>
    <xf numFmtId="169" fontId="12" fillId="0" borderId="12" xfId="0" applyNumberFormat="1" applyFont="1" applyFill="1" applyBorder="1"/>
    <xf numFmtId="0" fontId="13" fillId="0" borderId="1" xfId="0" applyFont="1" applyBorder="1"/>
    <xf numFmtId="0" fontId="0" fillId="0" borderId="5" xfId="0" applyBorder="1"/>
    <xf numFmtId="170" fontId="12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 applyAlignment="1">
      <alignment horizontal="right"/>
    </xf>
    <xf numFmtId="166" fontId="12" fillId="0" borderId="8" xfId="0" applyNumberFormat="1" applyFont="1" applyBorder="1"/>
    <xf numFmtId="166" fontId="12" fillId="0" borderId="10" xfId="0" applyNumberFormat="1" applyFont="1" applyBorder="1"/>
    <xf numFmtId="166" fontId="8" fillId="0" borderId="10" xfId="0" applyNumberFormat="1" applyFont="1" applyBorder="1"/>
    <xf numFmtId="166" fontId="8" fillId="0" borderId="8" xfId="0" applyNumberFormat="1" applyFont="1" applyBorder="1"/>
    <xf numFmtId="171" fontId="12" fillId="0" borderId="10" xfId="0" applyNumberFormat="1" applyFont="1" applyFill="1" applyBorder="1" applyAlignment="1">
      <alignment horizontal="right"/>
    </xf>
    <xf numFmtId="171" fontId="12" fillId="0" borderId="18" xfId="0" applyNumberFormat="1" applyFont="1" applyFill="1" applyBorder="1" applyAlignment="1">
      <alignment horizontal="right"/>
    </xf>
    <xf numFmtId="171" fontId="12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2" fillId="0" borderId="8" xfId="0" applyNumberFormat="1" applyFont="1" applyBorder="1"/>
    <xf numFmtId="164" fontId="12" fillId="0" borderId="10" xfId="0" applyNumberFormat="1" applyFont="1" applyBorder="1"/>
    <xf numFmtId="164" fontId="5" fillId="0" borderId="10" xfId="0" applyNumberFormat="1" applyFont="1" applyBorder="1"/>
    <xf numFmtId="170" fontId="5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/>
    <xf numFmtId="0" fontId="13" fillId="0" borderId="8" xfId="0" applyFont="1" applyBorder="1"/>
    <xf numFmtId="164" fontId="12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71" fontId="12" fillId="0" borderId="21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2" fillId="0" borderId="8" xfId="0" applyNumberFormat="1" applyFont="1" applyBorder="1" applyAlignment="1">
      <alignment horizontal="right"/>
    </xf>
    <xf numFmtId="171" fontId="12" fillId="0" borderId="10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9.28515625" customWidth="1"/>
    <col min="16" max="17" width="9.28515625" customWidth="1"/>
  </cols>
  <sheetData>
    <row r="1" spans="1:20" x14ac:dyDescent="0.2">
      <c r="A1" s="1" t="s">
        <v>0</v>
      </c>
      <c r="O1" s="2"/>
      <c r="P1" s="2"/>
      <c r="Q1" s="2"/>
    </row>
    <row r="2" spans="1:20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</row>
    <row r="3" spans="1:20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20" x14ac:dyDescent="0.2">
      <c r="A4" s="12" t="s">
        <v>2</v>
      </c>
      <c r="B4" s="13">
        <v>316312</v>
      </c>
      <c r="C4" s="14">
        <v>316289</v>
      </c>
      <c r="D4" s="14">
        <v>316289</v>
      </c>
      <c r="E4" s="14">
        <v>316296</v>
      </c>
      <c r="F4" s="14">
        <v>316300</v>
      </c>
      <c r="G4" s="14">
        <v>316303</v>
      </c>
      <c r="H4" s="14">
        <v>316296</v>
      </c>
      <c r="I4" s="15">
        <v>316300</v>
      </c>
      <c r="J4" s="16">
        <v>316297</v>
      </c>
      <c r="K4" s="16">
        <v>316293</v>
      </c>
      <c r="L4" s="16">
        <v>316304</v>
      </c>
      <c r="M4" s="17">
        <v>316337.90000000002</v>
      </c>
      <c r="N4" s="18">
        <v>316341.84889999998</v>
      </c>
      <c r="O4" s="19">
        <v>316346.4203</v>
      </c>
      <c r="P4" s="16">
        <v>316341.50919999997</v>
      </c>
      <c r="Q4" s="16">
        <v>316343.0649</v>
      </c>
      <c r="R4" s="16">
        <v>316347.70360000001</v>
      </c>
      <c r="S4" s="16">
        <v>316338.85009999998</v>
      </c>
      <c r="T4" s="16">
        <v>316340.01380000002</v>
      </c>
    </row>
    <row r="5" spans="1:20" x14ac:dyDescent="0.2">
      <c r="A5" s="20" t="s">
        <v>3</v>
      </c>
      <c r="B5" s="21">
        <v>141096</v>
      </c>
      <c r="C5" s="22">
        <v>140953</v>
      </c>
      <c r="D5" s="22">
        <v>140880</v>
      </c>
      <c r="E5" s="22">
        <v>140792</v>
      </c>
      <c r="F5" s="22">
        <v>140682</v>
      </c>
      <c r="G5" s="22">
        <v>140578</v>
      </c>
      <c r="H5" s="22">
        <v>140477</v>
      </c>
      <c r="I5" s="23">
        <v>140307</v>
      </c>
      <c r="J5" s="24">
        <v>140188</v>
      </c>
      <c r="K5" s="24">
        <v>140090</v>
      </c>
      <c r="L5" s="25">
        <v>140013</v>
      </c>
      <c r="M5" s="25">
        <v>139895.70000000001</v>
      </c>
      <c r="N5" s="26">
        <v>139825.747</v>
      </c>
      <c r="O5" s="27">
        <v>139747.97210000001</v>
      </c>
      <c r="P5" s="24">
        <v>139689.89749999999</v>
      </c>
      <c r="Q5" s="24">
        <v>139520.54339999997</v>
      </c>
      <c r="R5" s="24">
        <v>139349.5932</v>
      </c>
      <c r="S5" s="24">
        <v>139232.59599999999</v>
      </c>
      <c r="T5" s="24">
        <v>139273.0036</v>
      </c>
    </row>
    <row r="6" spans="1:20" x14ac:dyDescent="0.2">
      <c r="A6" s="20" t="s">
        <v>4</v>
      </c>
      <c r="B6" s="28">
        <v>139613</v>
      </c>
      <c r="C6" s="28">
        <v>139660</v>
      </c>
      <c r="D6" s="28">
        <v>139711</v>
      </c>
      <c r="E6" s="28">
        <v>139827</v>
      </c>
      <c r="F6" s="28">
        <v>139890</v>
      </c>
      <c r="G6" s="28">
        <v>139923</v>
      </c>
      <c r="H6" s="28">
        <v>140024</v>
      </c>
      <c r="I6" s="29">
        <v>140141</v>
      </c>
      <c r="J6" s="30">
        <v>140233</v>
      </c>
      <c r="K6" s="30">
        <v>140275</v>
      </c>
      <c r="L6" s="31">
        <v>140402</v>
      </c>
      <c r="M6" s="30">
        <v>140610.6</v>
      </c>
      <c r="N6" s="32">
        <v>140788.96950000001</v>
      </c>
      <c r="O6" s="33">
        <v>140805.60600000003</v>
      </c>
      <c r="P6" s="30">
        <v>140893.17910000004</v>
      </c>
      <c r="Q6" s="30">
        <v>141007.43160000001</v>
      </c>
      <c r="R6" s="30">
        <v>141018.48689999999</v>
      </c>
      <c r="S6" s="30">
        <v>140851.6661</v>
      </c>
      <c r="T6" s="30">
        <v>140935.9742</v>
      </c>
    </row>
    <row r="7" spans="1:20" x14ac:dyDescent="0.2">
      <c r="A7" s="34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5"/>
      <c r="Q7" s="35"/>
    </row>
    <row r="8" spans="1:20" x14ac:dyDescent="0.2">
      <c r="A8" s="36" t="s">
        <v>6</v>
      </c>
      <c r="B8" s="37">
        <v>922</v>
      </c>
      <c r="C8" s="38">
        <v>1088</v>
      </c>
      <c r="D8" s="38">
        <v>986</v>
      </c>
      <c r="E8" s="39">
        <v>605</v>
      </c>
      <c r="F8" s="40">
        <v>867</v>
      </c>
      <c r="G8" s="38">
        <v>967</v>
      </c>
      <c r="H8" s="38">
        <v>865</v>
      </c>
      <c r="I8" s="38">
        <v>942</v>
      </c>
      <c r="J8" s="38">
        <v>825</v>
      </c>
      <c r="K8" s="38">
        <v>865</v>
      </c>
      <c r="L8" s="41">
        <v>1147</v>
      </c>
      <c r="M8" s="41">
        <v>865</v>
      </c>
      <c r="N8" s="37">
        <v>873</v>
      </c>
      <c r="O8" s="37">
        <v>922</v>
      </c>
      <c r="P8" s="42">
        <v>683</v>
      </c>
      <c r="Q8" s="42">
        <v>696</v>
      </c>
      <c r="R8" s="42">
        <v>768</v>
      </c>
      <c r="S8" s="42">
        <v>946</v>
      </c>
      <c r="T8" s="42">
        <v>559</v>
      </c>
    </row>
    <row r="9" spans="1:20" x14ac:dyDescent="0.2">
      <c r="A9" s="43" t="s">
        <v>7</v>
      </c>
      <c r="B9" s="44">
        <v>8.6</v>
      </c>
      <c r="C9" s="44">
        <v>7.5</v>
      </c>
      <c r="D9" s="44">
        <v>8.3000000000000007</v>
      </c>
      <c r="E9" s="44">
        <v>7.7</v>
      </c>
      <c r="F9" s="44">
        <v>7.4</v>
      </c>
      <c r="G9" s="44">
        <v>7.3</v>
      </c>
      <c r="H9" s="44">
        <v>7.9</v>
      </c>
      <c r="I9" s="44">
        <v>8.5</v>
      </c>
      <c r="J9" s="44">
        <v>8.3000000000000007</v>
      </c>
      <c r="K9" s="44">
        <v>7.8</v>
      </c>
      <c r="L9" s="45">
        <v>6.7</v>
      </c>
      <c r="M9" s="45">
        <v>8</v>
      </c>
      <c r="N9" s="46">
        <v>7.548</v>
      </c>
      <c r="O9" s="46">
        <v>7.4</v>
      </c>
      <c r="P9" s="45">
        <v>8.9500000000000011</v>
      </c>
      <c r="Q9" s="45">
        <v>8.8000000000000007</v>
      </c>
      <c r="R9" s="45">
        <v>7.9</v>
      </c>
      <c r="S9" s="45">
        <v>7.9</v>
      </c>
      <c r="T9" s="45">
        <v>9</v>
      </c>
    </row>
    <row r="10" spans="1:20" x14ac:dyDescent="0.2">
      <c r="A10" s="47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  <c r="T10" s="11"/>
    </row>
    <row r="11" spans="1:20" x14ac:dyDescent="0.2">
      <c r="A11" s="12" t="s">
        <v>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50"/>
      <c r="P11" s="51"/>
      <c r="Q11" s="51"/>
      <c r="R11" s="51"/>
      <c r="S11" s="51"/>
      <c r="T11" s="51"/>
    </row>
    <row r="12" spans="1:20" x14ac:dyDescent="0.2">
      <c r="A12" s="20" t="s">
        <v>10</v>
      </c>
      <c r="B12" s="52">
        <v>1</v>
      </c>
      <c r="C12" s="52">
        <v>1</v>
      </c>
      <c r="D12" s="52">
        <v>1</v>
      </c>
      <c r="E12" s="52">
        <v>1</v>
      </c>
      <c r="F12" s="52">
        <v>1</v>
      </c>
      <c r="G12" s="52">
        <v>1</v>
      </c>
      <c r="H12" s="52">
        <v>1</v>
      </c>
      <c r="I12" s="52">
        <v>1</v>
      </c>
      <c r="J12" s="52">
        <v>1</v>
      </c>
      <c r="K12" s="52">
        <v>1</v>
      </c>
      <c r="L12" s="52">
        <v>1</v>
      </c>
      <c r="M12" s="53">
        <v>1</v>
      </c>
      <c r="N12" s="54">
        <v>1</v>
      </c>
      <c r="O12" s="53">
        <v>1</v>
      </c>
      <c r="P12" s="52">
        <v>1</v>
      </c>
      <c r="Q12" s="52">
        <v>1</v>
      </c>
      <c r="R12" s="52">
        <v>1</v>
      </c>
      <c r="S12" s="52">
        <v>1</v>
      </c>
      <c r="T12" s="52">
        <v>1</v>
      </c>
    </row>
    <row r="13" spans="1:20" x14ac:dyDescent="0.2">
      <c r="A13" s="20" t="s">
        <v>11</v>
      </c>
      <c r="B13" s="52">
        <v>5</v>
      </c>
      <c r="C13" s="52">
        <v>5</v>
      </c>
      <c r="D13" s="52">
        <v>5</v>
      </c>
      <c r="E13" s="52">
        <v>5</v>
      </c>
      <c r="F13" s="52">
        <v>5</v>
      </c>
      <c r="G13" s="52">
        <v>5</v>
      </c>
      <c r="H13" s="55">
        <v>5</v>
      </c>
      <c r="I13" s="52">
        <v>5</v>
      </c>
      <c r="J13" s="52">
        <v>5</v>
      </c>
      <c r="K13" s="52">
        <v>5</v>
      </c>
      <c r="L13" s="52">
        <v>5</v>
      </c>
      <c r="M13" s="53">
        <v>5</v>
      </c>
      <c r="N13" s="54">
        <v>5</v>
      </c>
      <c r="O13" s="53">
        <v>5</v>
      </c>
      <c r="P13" s="53">
        <v>5</v>
      </c>
      <c r="Q13" s="53">
        <v>5</v>
      </c>
      <c r="R13" s="53">
        <v>5</v>
      </c>
      <c r="S13" s="56">
        <v>5</v>
      </c>
      <c r="T13" s="56">
        <v>5</v>
      </c>
    </row>
    <row r="14" spans="1:20" x14ac:dyDescent="0.2">
      <c r="A14" s="20" t="s">
        <v>12</v>
      </c>
      <c r="B14" s="57">
        <v>99</v>
      </c>
      <c r="C14" s="58">
        <v>99</v>
      </c>
      <c r="D14" s="59">
        <v>106</v>
      </c>
      <c r="E14" s="52">
        <v>108</v>
      </c>
      <c r="F14" s="52">
        <v>110</v>
      </c>
      <c r="G14" s="52">
        <v>111</v>
      </c>
      <c r="H14" s="60">
        <v>111</v>
      </c>
      <c r="I14" s="52">
        <v>112</v>
      </c>
      <c r="J14" s="52">
        <v>112</v>
      </c>
      <c r="K14" s="52">
        <v>112</v>
      </c>
      <c r="L14" s="52">
        <v>113</v>
      </c>
      <c r="M14" s="53">
        <v>116</v>
      </c>
      <c r="N14" s="54">
        <v>121</v>
      </c>
      <c r="O14" s="53">
        <v>124</v>
      </c>
      <c r="P14" s="61">
        <v>126</v>
      </c>
      <c r="Q14" s="61">
        <v>126</v>
      </c>
      <c r="R14" s="61">
        <v>127</v>
      </c>
      <c r="S14" s="61">
        <v>126</v>
      </c>
      <c r="T14" s="61">
        <v>126</v>
      </c>
    </row>
    <row r="15" spans="1:20" x14ac:dyDescent="0.2">
      <c r="A15" s="62" t="s">
        <v>13</v>
      </c>
      <c r="B15" s="57">
        <v>8</v>
      </c>
      <c r="C15" s="58">
        <v>8</v>
      </c>
      <c r="D15" s="59">
        <v>8</v>
      </c>
      <c r="E15" s="52">
        <v>8</v>
      </c>
      <c r="F15" s="52">
        <v>8</v>
      </c>
      <c r="G15" s="52">
        <v>8</v>
      </c>
      <c r="H15" s="60">
        <v>8</v>
      </c>
      <c r="I15" s="52">
        <v>8</v>
      </c>
      <c r="J15" s="52">
        <v>8</v>
      </c>
      <c r="K15" s="52">
        <v>8</v>
      </c>
      <c r="L15" s="52">
        <v>8</v>
      </c>
      <c r="M15" s="53">
        <v>8</v>
      </c>
      <c r="N15" s="54">
        <v>9</v>
      </c>
      <c r="O15" s="53">
        <v>9</v>
      </c>
      <c r="P15" s="52">
        <v>9</v>
      </c>
      <c r="Q15" s="52">
        <v>9</v>
      </c>
      <c r="R15" s="52">
        <v>9</v>
      </c>
      <c r="S15" s="52">
        <v>9</v>
      </c>
      <c r="T15" s="52">
        <v>9</v>
      </c>
    </row>
    <row r="16" spans="1:20" x14ac:dyDescent="0.2">
      <c r="A16" s="63" t="s">
        <v>14</v>
      </c>
      <c r="B16" s="57">
        <v>7</v>
      </c>
      <c r="C16" s="58">
        <v>7</v>
      </c>
      <c r="D16" s="59">
        <v>7</v>
      </c>
      <c r="E16" s="52">
        <v>7</v>
      </c>
      <c r="F16" s="52">
        <v>7</v>
      </c>
      <c r="G16" s="52">
        <v>7</v>
      </c>
      <c r="H16" s="55">
        <v>7</v>
      </c>
      <c r="I16" s="52">
        <v>7</v>
      </c>
      <c r="J16" s="52">
        <v>7</v>
      </c>
      <c r="K16" s="52">
        <v>8</v>
      </c>
      <c r="L16" s="52">
        <v>8</v>
      </c>
      <c r="M16" s="53">
        <v>8</v>
      </c>
      <c r="N16" s="54">
        <v>8</v>
      </c>
      <c r="O16" s="53">
        <v>8</v>
      </c>
      <c r="P16" s="52">
        <v>8</v>
      </c>
      <c r="Q16" s="52">
        <v>8</v>
      </c>
      <c r="R16" s="52">
        <v>8</v>
      </c>
      <c r="S16" s="52">
        <v>8</v>
      </c>
      <c r="T16" s="52">
        <v>8</v>
      </c>
    </row>
    <row r="17" spans="1:20" ht="13.5" x14ac:dyDescent="0.2">
      <c r="A17" s="64" t="s">
        <v>15</v>
      </c>
      <c r="B17" s="65" t="s">
        <v>16</v>
      </c>
      <c r="C17" s="65" t="s">
        <v>17</v>
      </c>
      <c r="D17" s="65" t="s">
        <v>16</v>
      </c>
      <c r="E17" s="65" t="s">
        <v>16</v>
      </c>
      <c r="F17" s="66">
        <v>98816.55</v>
      </c>
      <c r="G17" s="66">
        <v>98818.2</v>
      </c>
      <c r="H17" s="66">
        <v>98823.61</v>
      </c>
      <c r="I17" s="66">
        <v>98800.418300000005</v>
      </c>
      <c r="J17" s="66">
        <v>98808.9</v>
      </c>
      <c r="K17" s="66">
        <v>98910.621899999998</v>
      </c>
      <c r="L17" s="66">
        <v>98910.62</v>
      </c>
      <c r="M17" s="66">
        <v>98918.932799999995</v>
      </c>
      <c r="N17" s="67">
        <v>99095.4277</v>
      </c>
      <c r="O17" s="53">
        <v>99111.684899999993</v>
      </c>
      <c r="P17" s="66">
        <v>110731.9097</v>
      </c>
      <c r="Q17" s="66">
        <v>110718.98510000001</v>
      </c>
      <c r="R17" s="66">
        <v>109069</v>
      </c>
      <c r="S17" s="66">
        <v>111395.4</v>
      </c>
      <c r="T17" s="66">
        <v>111409</v>
      </c>
    </row>
    <row r="18" spans="1:20" x14ac:dyDescent="0.2">
      <c r="A18" s="47"/>
      <c r="B18" s="9" t="s">
        <v>18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  <c r="T18" s="11"/>
    </row>
    <row r="19" spans="1:20" ht="13.5" x14ac:dyDescent="0.2">
      <c r="A19" s="68" t="s">
        <v>19</v>
      </c>
      <c r="B19" s="16">
        <v>563584</v>
      </c>
      <c r="C19" s="16">
        <v>579497</v>
      </c>
      <c r="D19" s="16">
        <v>494367</v>
      </c>
      <c r="E19" s="16">
        <v>625829</v>
      </c>
      <c r="F19" s="16">
        <v>502192</v>
      </c>
      <c r="G19" s="16">
        <v>458296</v>
      </c>
      <c r="H19" s="16">
        <v>394090</v>
      </c>
      <c r="I19" s="16">
        <v>731039</v>
      </c>
      <c r="J19" s="16">
        <v>979935</v>
      </c>
      <c r="K19" s="16">
        <v>1676914</v>
      </c>
      <c r="L19" s="16">
        <v>918018</v>
      </c>
      <c r="M19" s="69">
        <v>1509410</v>
      </c>
      <c r="N19" s="70">
        <v>1304089</v>
      </c>
      <c r="O19" s="69">
        <v>952584</v>
      </c>
      <c r="P19" s="69">
        <v>485175</v>
      </c>
      <c r="Q19" s="69">
        <v>552557</v>
      </c>
      <c r="R19" s="69">
        <v>440984</v>
      </c>
      <c r="S19" s="69">
        <v>1010805</v>
      </c>
      <c r="T19" s="69">
        <v>1027428</v>
      </c>
    </row>
    <row r="20" spans="1:20" ht="13.5" x14ac:dyDescent="0.2">
      <c r="A20" s="68" t="s">
        <v>20</v>
      </c>
      <c r="B20" s="71" t="s">
        <v>21</v>
      </c>
      <c r="C20" s="71" t="s">
        <v>21</v>
      </c>
      <c r="D20" s="71" t="s">
        <v>21</v>
      </c>
      <c r="E20" s="71">
        <v>2102520</v>
      </c>
      <c r="F20" s="72">
        <v>1818304</v>
      </c>
      <c r="G20" s="73">
        <v>1893301</v>
      </c>
      <c r="H20" s="71">
        <v>2387982</v>
      </c>
      <c r="I20" s="71">
        <v>2466464</v>
      </c>
      <c r="J20" s="71">
        <v>2757616</v>
      </c>
      <c r="K20" s="71">
        <v>2664146</v>
      </c>
      <c r="L20" s="71">
        <v>3199050</v>
      </c>
      <c r="M20" s="73">
        <v>3466928</v>
      </c>
      <c r="N20" s="74">
        <v>3162947</v>
      </c>
      <c r="O20" s="73">
        <v>3430320</v>
      </c>
      <c r="P20" s="73">
        <v>3319514</v>
      </c>
      <c r="Q20" s="73">
        <v>3664951</v>
      </c>
      <c r="R20" s="73">
        <v>2888267</v>
      </c>
      <c r="S20" s="73">
        <v>3031861</v>
      </c>
      <c r="T20" s="73">
        <v>3145648</v>
      </c>
    </row>
    <row r="21" spans="1:20" ht="13.5" x14ac:dyDescent="0.2">
      <c r="A21" s="75" t="s">
        <v>22</v>
      </c>
      <c r="B21" s="71"/>
      <c r="C21" s="71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7"/>
      <c r="O21" s="78"/>
      <c r="P21" s="79"/>
      <c r="Q21" s="79"/>
      <c r="R21" s="79"/>
      <c r="S21" s="79"/>
      <c r="T21" s="79"/>
    </row>
    <row r="22" spans="1:20" ht="13.5" x14ac:dyDescent="0.2">
      <c r="A22" s="80" t="s">
        <v>23</v>
      </c>
      <c r="B22" s="81">
        <v>0.75204050345854867</v>
      </c>
      <c r="C22" s="81">
        <v>0.79058641212804237</v>
      </c>
      <c r="D22" s="82">
        <v>0.73269390867731921</v>
      </c>
      <c r="E22" s="82">
        <v>0.72335898819247846</v>
      </c>
      <c r="F22" s="82">
        <v>0.64378559547928438</v>
      </c>
      <c r="G22" s="82">
        <v>0.61836212891371478</v>
      </c>
      <c r="H22" s="82">
        <v>0.56170791422690725</v>
      </c>
      <c r="I22" s="83">
        <v>0.56985645405665053</v>
      </c>
      <c r="J22" s="84">
        <v>0.63719754896877367</v>
      </c>
      <c r="K22" s="81">
        <v>0.59280192164950196</v>
      </c>
      <c r="L22" s="81">
        <v>0.64641587841107939</v>
      </c>
      <c r="M22" s="81">
        <v>0.59465905772847771</v>
      </c>
      <c r="N22" s="81">
        <v>0.62237966764703123</v>
      </c>
      <c r="O22" s="81">
        <v>0.62375075087715615</v>
      </c>
      <c r="P22" s="81">
        <v>0.55566879186309315</v>
      </c>
      <c r="Q22" s="81">
        <v>0.57828903731985093</v>
      </c>
      <c r="R22" s="81">
        <v>0.59692991852334143</v>
      </c>
      <c r="S22" s="81">
        <v>0.58577035256414955</v>
      </c>
      <c r="T22" s="81"/>
    </row>
    <row r="23" spans="1:20" x14ac:dyDescent="0.2">
      <c r="A23" s="85" t="s">
        <v>24</v>
      </c>
      <c r="B23" s="81">
        <v>1.4358327935017483</v>
      </c>
      <c r="C23" s="81">
        <v>1.6265414738055897</v>
      </c>
      <c r="D23" s="86">
        <v>1.2516834204072154</v>
      </c>
      <c r="E23" s="86">
        <v>1.2143224516009623</v>
      </c>
      <c r="F23" s="86">
        <v>1.059819195265262</v>
      </c>
      <c r="G23" s="86">
        <v>0.99682782512347123</v>
      </c>
      <c r="H23" s="86">
        <v>0.93694286009728023</v>
      </c>
      <c r="I23" s="83">
        <v>0.78093872630387995</v>
      </c>
      <c r="J23" s="84">
        <v>0.75033907269508926</v>
      </c>
      <c r="K23" s="81">
        <v>0.68183357067333872</v>
      </c>
      <c r="L23" s="81">
        <v>0.48820813359633475</v>
      </c>
      <c r="M23" s="81">
        <v>0.38943114452014438</v>
      </c>
      <c r="N23" s="81">
        <v>0.40032529898794478</v>
      </c>
      <c r="O23" s="81">
        <v>0.44758015778689791</v>
      </c>
      <c r="P23" s="81">
        <v>0.37001947798520879</v>
      </c>
      <c r="Q23" s="81">
        <v>0.40802261618702163</v>
      </c>
      <c r="R23" s="81">
        <v>0.40228655685614717</v>
      </c>
      <c r="S23" s="81">
        <v>0.38518909140491392</v>
      </c>
      <c r="T23" s="81"/>
    </row>
    <row r="24" spans="1:20" x14ac:dyDescent="0.2">
      <c r="A24" s="85" t="s">
        <v>25</v>
      </c>
      <c r="B24" s="81">
        <v>2.0945746576832169</v>
      </c>
      <c r="C24" s="81">
        <v>2.0538638303840471</v>
      </c>
      <c r="D24" s="86">
        <v>2.0084864005746867</v>
      </c>
      <c r="E24" s="86">
        <v>1.7802174888301074</v>
      </c>
      <c r="F24" s="86">
        <v>1.7120288049273953</v>
      </c>
      <c r="G24" s="86">
        <v>1.6265644860796518</v>
      </c>
      <c r="H24" s="86">
        <v>1.5158137663376432</v>
      </c>
      <c r="I24" s="83">
        <v>1.4689931802202758</v>
      </c>
      <c r="J24" s="84">
        <v>1.4281844325608199</v>
      </c>
      <c r="K24" s="81">
        <v>1.3124099574478298</v>
      </c>
      <c r="L24" s="81">
        <v>1.2429982226289387</v>
      </c>
      <c r="M24" s="81">
        <v>1.2020192457452341</v>
      </c>
      <c r="N24" s="81">
        <v>1.1724022082155383</v>
      </c>
      <c r="O24" s="81">
        <v>1.1442765864635982</v>
      </c>
      <c r="P24" s="81">
        <v>1.1158343167217255</v>
      </c>
      <c r="Q24" s="81">
        <v>1.0898127946976703</v>
      </c>
      <c r="R24" s="81">
        <v>1.0737559452955807</v>
      </c>
      <c r="S24" s="81">
        <v>1.0526658091322076</v>
      </c>
      <c r="T24" s="81"/>
    </row>
    <row r="25" spans="1:20" x14ac:dyDescent="0.2">
      <c r="A25" s="85" t="s">
        <v>26</v>
      </c>
      <c r="B25" s="81">
        <v>8.0357071710509036</v>
      </c>
      <c r="C25" s="81">
        <v>8.4728700784663609</v>
      </c>
      <c r="D25" s="86">
        <v>7.961750050719413</v>
      </c>
      <c r="E25" s="86">
        <v>8.0641345805762974</v>
      </c>
      <c r="F25" s="86">
        <v>7.55261475535612</v>
      </c>
      <c r="G25" s="86">
        <v>7.1595002997806887</v>
      </c>
      <c r="H25" s="86">
        <v>6.7757072788438855</v>
      </c>
      <c r="I25" s="83">
        <v>6.4932134725071418</v>
      </c>
      <c r="J25" s="84">
        <v>8.6034278205807162</v>
      </c>
      <c r="K25" s="81">
        <v>8.3942121280276094</v>
      </c>
      <c r="L25" s="81">
        <v>9.1621441634005052</v>
      </c>
      <c r="M25" s="81">
        <v>8.362937053842872</v>
      </c>
      <c r="N25" s="81">
        <v>8.615165486276851</v>
      </c>
      <c r="O25" s="81">
        <v>8.669432924309902</v>
      </c>
      <c r="P25" s="81">
        <v>7.3023812360966724</v>
      </c>
      <c r="Q25" s="81">
        <v>7.4169114891227075</v>
      </c>
      <c r="R25" s="81">
        <v>7.4309064108287544</v>
      </c>
      <c r="S25" s="81">
        <v>7.3453268676596215</v>
      </c>
      <c r="T25" s="81"/>
    </row>
    <row r="26" spans="1:20" s="90" customFormat="1" ht="13.5" x14ac:dyDescent="0.2">
      <c r="A26" s="87" t="s">
        <v>27</v>
      </c>
      <c r="B26" s="71" t="s">
        <v>16</v>
      </c>
      <c r="C26" s="71" t="s">
        <v>16</v>
      </c>
      <c r="D26" s="73">
        <v>305920</v>
      </c>
      <c r="E26" s="88">
        <v>303174</v>
      </c>
      <c r="F26" s="71">
        <v>414995</v>
      </c>
      <c r="G26" s="71">
        <v>528123.67200000002</v>
      </c>
      <c r="H26" s="73">
        <v>329277</v>
      </c>
      <c r="I26" s="73">
        <v>393150.83199999999</v>
      </c>
      <c r="J26" s="73">
        <v>733495.821</v>
      </c>
      <c r="K26" s="71">
        <v>240675.16699999999</v>
      </c>
      <c r="L26" s="71">
        <v>288181.995</v>
      </c>
      <c r="M26" s="71">
        <v>463729</v>
      </c>
      <c r="N26" s="89">
        <v>489269.96600000001</v>
      </c>
      <c r="O26" s="71">
        <v>503275.098</v>
      </c>
      <c r="P26" s="71">
        <v>446299.14199999999</v>
      </c>
      <c r="Q26" s="71">
        <v>445376.91000000003</v>
      </c>
      <c r="R26" s="71">
        <v>429031.29899999948</v>
      </c>
      <c r="S26" s="71">
        <v>447062.46099999943</v>
      </c>
      <c r="T26" s="71">
        <v>553022.77400000056</v>
      </c>
    </row>
    <row r="27" spans="1:20" s="90" customFormat="1" x14ac:dyDescent="0.2">
      <c r="A27" s="91" t="s">
        <v>28</v>
      </c>
      <c r="B27" s="71"/>
      <c r="C27" s="71"/>
      <c r="D27" s="73"/>
      <c r="E27" s="88"/>
      <c r="F27" s="71"/>
      <c r="G27" s="71"/>
      <c r="H27" s="73"/>
      <c r="I27" s="73"/>
      <c r="J27" s="73"/>
      <c r="K27" s="71"/>
      <c r="L27" s="71"/>
      <c r="M27" s="71"/>
      <c r="N27" s="89"/>
      <c r="O27" s="71"/>
      <c r="P27" s="71"/>
      <c r="Q27" s="71"/>
      <c r="R27" s="71"/>
      <c r="S27" s="71"/>
      <c r="T27" s="71"/>
    </row>
    <row r="28" spans="1:20" s="90" customFormat="1" x14ac:dyDescent="0.2">
      <c r="A28" s="92" t="s">
        <v>29</v>
      </c>
      <c r="B28" s="71" t="s">
        <v>16</v>
      </c>
      <c r="C28" s="71" t="s">
        <v>16</v>
      </c>
      <c r="D28" s="27">
        <v>63270</v>
      </c>
      <c r="E28" s="71">
        <v>55701</v>
      </c>
      <c r="F28" s="71">
        <v>72996</v>
      </c>
      <c r="G28" s="71">
        <v>55764.326000000001</v>
      </c>
      <c r="H28" s="71">
        <v>60216.112999999998</v>
      </c>
      <c r="I28" s="71">
        <v>61966.817999999999</v>
      </c>
      <c r="J28" s="71">
        <v>46321.633000000002</v>
      </c>
      <c r="K28" s="71">
        <v>40714.016000000003</v>
      </c>
      <c r="L28" s="71">
        <v>46268.163</v>
      </c>
      <c r="M28" s="71">
        <v>57173.767999999996</v>
      </c>
      <c r="N28" s="71">
        <v>127618.69100000001</v>
      </c>
      <c r="O28" s="71">
        <v>92479.520999999993</v>
      </c>
      <c r="P28" s="71">
        <v>56982.432999999997</v>
      </c>
      <c r="Q28" s="71">
        <v>61598.73399999996</v>
      </c>
      <c r="R28" s="71">
        <v>60938.5079999999</v>
      </c>
      <c r="S28" s="71">
        <v>60744.058999999965</v>
      </c>
      <c r="T28" s="71">
        <v>62386.841000000022</v>
      </c>
    </row>
    <row r="29" spans="1:20" s="90" customFormat="1" ht="13.5" x14ac:dyDescent="0.2">
      <c r="A29" s="87" t="s">
        <v>30</v>
      </c>
      <c r="B29" s="71" t="s">
        <v>16</v>
      </c>
      <c r="C29" s="71" t="s">
        <v>16</v>
      </c>
      <c r="D29" s="71" t="s">
        <v>16</v>
      </c>
      <c r="E29" s="71" t="s">
        <v>16</v>
      </c>
      <c r="F29" s="71" t="s">
        <v>16</v>
      </c>
      <c r="G29" s="71" t="s">
        <v>16</v>
      </c>
      <c r="H29" s="71">
        <v>183736.72</v>
      </c>
      <c r="I29" s="71">
        <v>181905.78099999999</v>
      </c>
      <c r="J29" s="71">
        <v>146984.32000000001</v>
      </c>
      <c r="K29" s="71">
        <v>118848.481</v>
      </c>
      <c r="L29" s="71">
        <v>115261.541</v>
      </c>
      <c r="M29" s="71">
        <v>116545.61599999999</v>
      </c>
      <c r="N29" s="71">
        <v>120111.109</v>
      </c>
      <c r="O29" s="71">
        <v>130722.592</v>
      </c>
      <c r="P29" s="71">
        <v>136395.894</v>
      </c>
      <c r="Q29" s="71">
        <v>146263.72200000001</v>
      </c>
      <c r="R29" s="71">
        <v>144206.261</v>
      </c>
      <c r="S29" s="71">
        <v>157469.99599999998</v>
      </c>
      <c r="T29" s="71">
        <v>177784.96599999999</v>
      </c>
    </row>
    <row r="30" spans="1:20" s="90" customFormat="1" x14ac:dyDescent="0.2">
      <c r="A30" s="93" t="s">
        <v>31</v>
      </c>
      <c r="B30" s="71" t="s">
        <v>16</v>
      </c>
      <c r="C30" s="71" t="s">
        <v>16</v>
      </c>
      <c r="D30" s="71" t="s">
        <v>16</v>
      </c>
      <c r="E30" s="71" t="s">
        <v>16</v>
      </c>
      <c r="F30" s="71" t="s">
        <v>16</v>
      </c>
      <c r="G30" s="71" t="s">
        <v>16</v>
      </c>
      <c r="H30" s="94">
        <v>428.25977610009534</v>
      </c>
      <c r="I30" s="94">
        <v>420.97197929226189</v>
      </c>
      <c r="J30" s="94">
        <v>337.28245255742445</v>
      </c>
      <c r="K30" s="94">
        <v>271.19620160734576</v>
      </c>
      <c r="L30" s="94">
        <v>262.26621052463918</v>
      </c>
      <c r="M30" s="94">
        <v>266.0312173297724</v>
      </c>
      <c r="N30" s="94">
        <v>273.85550840984695</v>
      </c>
      <c r="O30" s="94">
        <v>298.13145165152702</v>
      </c>
      <c r="P30" s="94">
        <v>310.82920059341905</v>
      </c>
      <c r="Q30" s="94">
        <v>333.05944638758331</v>
      </c>
      <c r="R30" s="94">
        <v>327.60822529016605</v>
      </c>
      <c r="S30" s="94">
        <v>357.12826862977221</v>
      </c>
      <c r="T30" s="94">
        <v>402.5854739950363</v>
      </c>
    </row>
    <row r="31" spans="1:20" s="90" customFormat="1" x14ac:dyDescent="0.2">
      <c r="A31" s="95" t="s">
        <v>32</v>
      </c>
      <c r="B31" s="71" t="s">
        <v>16</v>
      </c>
      <c r="C31" s="71">
        <v>92493.082714308694</v>
      </c>
      <c r="D31" s="27">
        <v>130239.141</v>
      </c>
      <c r="E31" s="71">
        <v>123129.25</v>
      </c>
      <c r="F31" s="71">
        <v>121472.314</v>
      </c>
      <c r="G31" s="71">
        <v>118379.258</v>
      </c>
      <c r="H31" s="71">
        <v>118865.80499999999</v>
      </c>
      <c r="I31" s="71">
        <v>123522.678</v>
      </c>
      <c r="J31" s="89">
        <v>137395.02100000001</v>
      </c>
      <c r="K31" s="71">
        <v>124612.908</v>
      </c>
      <c r="L31" s="71">
        <v>123892.355</v>
      </c>
      <c r="M31" s="71">
        <v>125775.71089314901</v>
      </c>
      <c r="N31" s="71">
        <v>121060.3</v>
      </c>
      <c r="O31" s="71">
        <v>116272.9690899001</v>
      </c>
      <c r="P31" s="71">
        <v>119118.38333677599</v>
      </c>
      <c r="Q31" s="71">
        <v>116815.81511367029</v>
      </c>
      <c r="R31" s="71">
        <v>132898.66303816717</v>
      </c>
      <c r="S31" s="71">
        <v>124992.13330841169</v>
      </c>
      <c r="T31" s="71">
        <v>136045.10533402461</v>
      </c>
    </row>
    <row r="32" spans="1:20" s="90" customFormat="1" x14ac:dyDescent="0.2">
      <c r="A32" s="96" t="s">
        <v>31</v>
      </c>
      <c r="B32" s="97" t="s">
        <v>21</v>
      </c>
      <c r="C32" s="98">
        <v>216.06</v>
      </c>
      <c r="D32" s="98">
        <v>304.70999999999998</v>
      </c>
      <c r="E32" s="98">
        <v>288.29000000000002</v>
      </c>
      <c r="F32" s="98">
        <v>284.22000000000003</v>
      </c>
      <c r="G32" s="98">
        <v>276.41000000000003</v>
      </c>
      <c r="H32" s="98">
        <v>277.05644813544944</v>
      </c>
      <c r="I32" s="98">
        <v>285.85999828746912</v>
      </c>
      <c r="J32" s="99">
        <v>315.27804906032725</v>
      </c>
      <c r="K32" s="98">
        <v>284.34984643047841</v>
      </c>
      <c r="L32" s="98">
        <v>281.90477219824203</v>
      </c>
      <c r="M32" s="100">
        <v>287.10000000000002</v>
      </c>
      <c r="N32" s="101">
        <v>276.01968111666167</v>
      </c>
      <c r="O32" s="100">
        <v>265.17703277031904</v>
      </c>
      <c r="P32" s="100">
        <v>271.4559125111972</v>
      </c>
      <c r="Q32" s="100">
        <v>266.00314951012473</v>
      </c>
      <c r="R32" s="100">
        <v>301.91958961733104</v>
      </c>
      <c r="S32" s="100">
        <v>283.47129799110905</v>
      </c>
      <c r="T32" s="100">
        <v>308.0675742604858</v>
      </c>
    </row>
    <row r="33" spans="1:20" x14ac:dyDescent="0.2">
      <c r="A33" s="47"/>
      <c r="B33" s="9" t="s">
        <v>33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  <c r="Q33" s="11"/>
      <c r="R33" s="11"/>
      <c r="S33" s="11"/>
      <c r="T33" s="11"/>
    </row>
    <row r="34" spans="1:20" x14ac:dyDescent="0.2">
      <c r="A34" s="102" t="s">
        <v>34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103"/>
      <c r="O34" s="50"/>
      <c r="P34" s="51"/>
      <c r="Q34" s="51"/>
      <c r="R34" s="51"/>
      <c r="S34" s="51"/>
      <c r="T34" s="51"/>
    </row>
    <row r="35" spans="1:20" x14ac:dyDescent="0.2">
      <c r="A35" s="64" t="s">
        <v>35</v>
      </c>
      <c r="B35" s="104">
        <v>82.3</v>
      </c>
      <c r="C35" s="104">
        <v>83</v>
      </c>
      <c r="D35" s="104">
        <v>87.5</v>
      </c>
      <c r="E35" s="104">
        <v>87.5</v>
      </c>
      <c r="F35" s="104">
        <v>88.4</v>
      </c>
      <c r="G35" s="104">
        <v>88.3</v>
      </c>
      <c r="H35" s="104">
        <v>88.6</v>
      </c>
      <c r="I35" s="105">
        <v>88.5</v>
      </c>
      <c r="J35" s="105">
        <v>88.282659078914151</v>
      </c>
      <c r="K35" s="105">
        <v>88.5</v>
      </c>
      <c r="L35" s="106">
        <v>88.6</v>
      </c>
      <c r="M35" s="106">
        <v>88.9</v>
      </c>
      <c r="N35" s="107">
        <v>90</v>
      </c>
      <c r="O35" s="106">
        <v>91.8</v>
      </c>
      <c r="P35" s="108">
        <v>91.771665834877268</v>
      </c>
      <c r="Q35" s="108">
        <v>92.72</v>
      </c>
      <c r="R35" s="109">
        <v>92.7</v>
      </c>
      <c r="S35" s="109">
        <v>92.37</v>
      </c>
      <c r="T35" s="109">
        <v>92.4</v>
      </c>
    </row>
    <row r="36" spans="1:20" ht="13.5" x14ac:dyDescent="0.2">
      <c r="A36" s="64" t="s">
        <v>36</v>
      </c>
      <c r="B36" s="110">
        <v>34627</v>
      </c>
      <c r="C36" s="111">
        <v>36576</v>
      </c>
      <c r="D36" s="112">
        <v>36337</v>
      </c>
      <c r="E36" s="112">
        <v>34983</v>
      </c>
      <c r="F36" s="110">
        <v>32592</v>
      </c>
      <c r="G36" s="111">
        <v>32067</v>
      </c>
      <c r="H36" s="111">
        <v>31266</v>
      </c>
      <c r="I36" s="113">
        <v>31667</v>
      </c>
      <c r="J36" s="113">
        <v>30664</v>
      </c>
      <c r="K36" s="113">
        <v>29938</v>
      </c>
      <c r="L36" s="114">
        <v>28439</v>
      </c>
      <c r="M36" s="114">
        <v>28134</v>
      </c>
      <c r="N36" s="115">
        <v>27012</v>
      </c>
      <c r="O36" s="24">
        <v>26891</v>
      </c>
      <c r="P36" s="115">
        <v>26258</v>
      </c>
      <c r="Q36" s="115">
        <v>26321</v>
      </c>
      <c r="R36" s="114">
        <v>25854</v>
      </c>
      <c r="S36" s="114">
        <v>25828</v>
      </c>
      <c r="T36" s="114">
        <v>25673</v>
      </c>
    </row>
    <row r="37" spans="1:20" ht="13.5" x14ac:dyDescent="0.2">
      <c r="A37" s="12" t="s">
        <v>37</v>
      </c>
      <c r="B37" s="110">
        <v>21077</v>
      </c>
      <c r="C37" s="111">
        <v>21192</v>
      </c>
      <c r="D37" s="112">
        <v>22084</v>
      </c>
      <c r="E37" s="112">
        <v>23128</v>
      </c>
      <c r="F37" s="110">
        <v>21749</v>
      </c>
      <c r="G37" s="111">
        <v>21249</v>
      </c>
      <c r="H37" s="111">
        <v>22152</v>
      </c>
      <c r="I37" s="113">
        <v>22520</v>
      </c>
      <c r="J37" s="113">
        <v>21198</v>
      </c>
      <c r="K37" s="113">
        <v>20776</v>
      </c>
      <c r="L37" s="114">
        <v>20067</v>
      </c>
      <c r="M37" s="114">
        <v>19903</v>
      </c>
      <c r="N37" s="115">
        <v>18727</v>
      </c>
      <c r="O37" s="114">
        <v>19035</v>
      </c>
      <c r="P37" s="116">
        <v>18876</v>
      </c>
      <c r="Q37" s="116">
        <v>19266</v>
      </c>
      <c r="R37" s="24">
        <v>18517</v>
      </c>
      <c r="S37" s="24">
        <v>18456</v>
      </c>
      <c r="T37" s="24">
        <v>18654</v>
      </c>
    </row>
    <row r="38" spans="1:20" x14ac:dyDescent="0.2">
      <c r="A38" s="20" t="s">
        <v>38</v>
      </c>
      <c r="B38" s="110">
        <v>14124</v>
      </c>
      <c r="C38" s="111">
        <v>14113</v>
      </c>
      <c r="D38" s="112">
        <v>14755</v>
      </c>
      <c r="E38" s="112">
        <v>14422</v>
      </c>
      <c r="F38" s="110">
        <v>14149</v>
      </c>
      <c r="G38" s="111">
        <v>13151</v>
      </c>
      <c r="H38" s="111">
        <v>13268</v>
      </c>
      <c r="I38" s="113">
        <v>13724</v>
      </c>
      <c r="J38" s="113">
        <v>12546</v>
      </c>
      <c r="K38" s="113">
        <v>12731</v>
      </c>
      <c r="L38" s="114">
        <v>12375</v>
      </c>
      <c r="M38" s="114">
        <v>12284</v>
      </c>
      <c r="N38" s="115">
        <v>12136</v>
      </c>
      <c r="O38" s="114">
        <v>12043</v>
      </c>
      <c r="P38" s="115">
        <v>12777</v>
      </c>
      <c r="Q38" s="115">
        <v>12856</v>
      </c>
      <c r="R38" s="114">
        <v>12927</v>
      </c>
      <c r="S38" s="114">
        <v>12897</v>
      </c>
      <c r="T38" s="114">
        <v>13044</v>
      </c>
    </row>
    <row r="39" spans="1:20" x14ac:dyDescent="0.2">
      <c r="A39" s="64" t="s">
        <v>39</v>
      </c>
      <c r="B39" s="104">
        <v>109.54901893943845</v>
      </c>
      <c r="C39" s="104">
        <v>108.21649433153523</v>
      </c>
      <c r="D39" s="104">
        <v>108.08731961028496</v>
      </c>
      <c r="E39" s="104">
        <v>105.71860539698538</v>
      </c>
      <c r="F39" s="104">
        <v>102.59986491392441</v>
      </c>
      <c r="G39" s="104">
        <v>95.303955737396336</v>
      </c>
      <c r="H39" s="104">
        <v>95.472771551244008</v>
      </c>
      <c r="I39" s="117">
        <v>98.334074325914685</v>
      </c>
      <c r="J39" s="117">
        <v>89.342839831168661</v>
      </c>
      <c r="K39" s="117">
        <v>89.895263297760891</v>
      </c>
      <c r="L39" s="117">
        <v>87.036942803998329</v>
      </c>
      <c r="M39" s="117">
        <v>86.458394185243662</v>
      </c>
      <c r="N39" s="117">
        <v>84.000785188618309</v>
      </c>
      <c r="O39" s="118">
        <v>81.952992272648757</v>
      </c>
      <c r="P39" s="118">
        <v>86.925646630680433</v>
      </c>
      <c r="Q39" s="118">
        <v>86.5</v>
      </c>
      <c r="R39" s="118">
        <v>86.6</v>
      </c>
      <c r="S39" s="118">
        <v>86.8</v>
      </c>
      <c r="T39" s="118">
        <v>87.5</v>
      </c>
    </row>
    <row r="40" spans="1:20" x14ac:dyDescent="0.2">
      <c r="A40" s="119" t="s">
        <v>40</v>
      </c>
      <c r="B40" s="120"/>
      <c r="C40" s="120"/>
      <c r="D40" s="120"/>
      <c r="E40" s="120"/>
      <c r="F40" s="120"/>
      <c r="G40" s="120"/>
      <c r="H40" s="120"/>
      <c r="I40" s="71"/>
      <c r="J40" s="71"/>
      <c r="K40" s="71"/>
      <c r="L40" s="114"/>
      <c r="M40" s="114"/>
      <c r="N40" s="115"/>
      <c r="O40" s="114"/>
      <c r="P40" s="121"/>
      <c r="Q40" s="121"/>
      <c r="R40" s="122"/>
      <c r="S40" s="122"/>
      <c r="T40" s="122"/>
    </row>
    <row r="41" spans="1:20" x14ac:dyDescent="0.2">
      <c r="A41" s="12" t="s">
        <v>41</v>
      </c>
      <c r="B41" s="104">
        <v>64.2</v>
      </c>
      <c r="C41" s="104">
        <v>64.5</v>
      </c>
      <c r="D41" s="104">
        <v>67.900000000000006</v>
      </c>
      <c r="E41" s="104">
        <v>68</v>
      </c>
      <c r="F41" s="104">
        <v>68.099999999999994</v>
      </c>
      <c r="G41" s="104">
        <v>68.465306770526865</v>
      </c>
      <c r="H41" s="104">
        <v>68.8</v>
      </c>
      <c r="I41" s="105">
        <v>68.900000000000006</v>
      </c>
      <c r="J41" s="105">
        <v>68.15048532550081</v>
      </c>
      <c r="K41" s="105">
        <v>67.900000000000006</v>
      </c>
      <c r="L41" s="106">
        <v>68.2</v>
      </c>
      <c r="M41" s="106">
        <v>68.900000000000006</v>
      </c>
      <c r="N41" s="107">
        <v>66.400000000000006</v>
      </c>
      <c r="O41" s="106">
        <v>68.2</v>
      </c>
      <c r="P41" s="107">
        <v>68.5</v>
      </c>
      <c r="Q41" s="107">
        <v>68.930000000000007</v>
      </c>
      <c r="R41" s="106">
        <v>68.97</v>
      </c>
      <c r="S41" s="106">
        <v>69</v>
      </c>
      <c r="T41" s="106">
        <v>69.599999999999994</v>
      </c>
    </row>
    <row r="42" spans="1:20" ht="13.5" x14ac:dyDescent="0.2">
      <c r="A42" s="12" t="s">
        <v>42</v>
      </c>
      <c r="B42" s="112">
        <v>18679</v>
      </c>
      <c r="C42" s="112">
        <v>18237</v>
      </c>
      <c r="D42" s="112">
        <v>18782</v>
      </c>
      <c r="E42" s="112">
        <v>19493</v>
      </c>
      <c r="F42" s="112">
        <v>18829</v>
      </c>
      <c r="G42" s="112">
        <v>19577</v>
      </c>
      <c r="H42" s="112">
        <v>18525</v>
      </c>
      <c r="I42" s="113">
        <v>16636</v>
      </c>
      <c r="J42" s="113">
        <v>15505</v>
      </c>
      <c r="K42" s="113">
        <v>15105</v>
      </c>
      <c r="L42" s="114">
        <v>14335</v>
      </c>
      <c r="M42" s="114">
        <v>14610</v>
      </c>
      <c r="N42" s="115">
        <v>14252</v>
      </c>
      <c r="O42" s="114">
        <v>14066</v>
      </c>
      <c r="P42" s="115">
        <v>13921</v>
      </c>
      <c r="Q42" s="115">
        <v>14044</v>
      </c>
      <c r="R42" s="114">
        <v>14091</v>
      </c>
      <c r="S42" s="114">
        <v>14280</v>
      </c>
      <c r="T42" s="114">
        <v>14411</v>
      </c>
    </row>
    <row r="43" spans="1:20" ht="13.5" x14ac:dyDescent="0.2">
      <c r="A43" s="12" t="s">
        <v>43</v>
      </c>
      <c r="B43" s="123">
        <v>17503</v>
      </c>
      <c r="C43" s="123">
        <v>16832</v>
      </c>
      <c r="D43" s="112">
        <v>17993</v>
      </c>
      <c r="E43" s="112">
        <v>16701</v>
      </c>
      <c r="F43" s="123">
        <v>18413</v>
      </c>
      <c r="G43" s="123">
        <v>19494</v>
      </c>
      <c r="H43" s="123">
        <v>18389</v>
      </c>
      <c r="I43" s="113">
        <v>16467</v>
      </c>
      <c r="J43" s="113">
        <v>14989</v>
      </c>
      <c r="K43" s="113">
        <v>14887</v>
      </c>
      <c r="L43" s="114">
        <v>14299</v>
      </c>
      <c r="M43" s="114">
        <v>14533</v>
      </c>
      <c r="N43" s="115">
        <v>14002</v>
      </c>
      <c r="O43" s="114">
        <f>43071-29144</f>
        <v>13927</v>
      </c>
      <c r="P43" s="115">
        <v>13529</v>
      </c>
      <c r="Q43" s="115">
        <v>13750</v>
      </c>
      <c r="R43" s="114">
        <v>13884</v>
      </c>
      <c r="S43" s="114">
        <v>14065</v>
      </c>
      <c r="T43" s="114">
        <v>14202</v>
      </c>
    </row>
    <row r="44" spans="1:20" x14ac:dyDescent="0.2">
      <c r="A44" s="12" t="s">
        <v>44</v>
      </c>
      <c r="B44" s="104">
        <v>93.7</v>
      </c>
      <c r="C44" s="104">
        <v>92.3</v>
      </c>
      <c r="D44" s="104">
        <v>95.8</v>
      </c>
      <c r="E44" s="104">
        <v>85.676909659877907</v>
      </c>
      <c r="F44" s="104">
        <v>97.790642094641242</v>
      </c>
      <c r="G44" s="104">
        <v>99.6</v>
      </c>
      <c r="H44" s="104">
        <v>99.265856950067473</v>
      </c>
      <c r="I44" s="105">
        <v>99</v>
      </c>
      <c r="J44" s="105">
        <v>96.672041277007409</v>
      </c>
      <c r="K44" s="105">
        <v>98.6</v>
      </c>
      <c r="L44" s="106">
        <v>99.7</v>
      </c>
      <c r="M44" s="106">
        <v>99.5</v>
      </c>
      <c r="N44" s="107">
        <v>98.245860230143137</v>
      </c>
      <c r="O44" s="106">
        <v>99</v>
      </c>
      <c r="P44" s="107">
        <v>97.184110336901085</v>
      </c>
      <c r="Q44" s="107">
        <v>97.91</v>
      </c>
      <c r="R44" s="106">
        <v>98.53</v>
      </c>
      <c r="S44" s="106">
        <v>98.494397759103649</v>
      </c>
      <c r="T44" s="106">
        <v>98.549718964679755</v>
      </c>
    </row>
    <row r="45" spans="1:20" x14ac:dyDescent="0.2">
      <c r="A45" s="124" t="s">
        <v>45</v>
      </c>
      <c r="B45" s="112">
        <v>56</v>
      </c>
      <c r="C45" s="112">
        <v>54</v>
      </c>
      <c r="D45" s="112">
        <v>58</v>
      </c>
      <c r="E45" s="112">
        <v>73</v>
      </c>
      <c r="F45" s="125">
        <v>78</v>
      </c>
      <c r="G45" s="125">
        <v>77</v>
      </c>
      <c r="H45" s="125">
        <v>75</v>
      </c>
      <c r="I45" s="113">
        <v>79</v>
      </c>
      <c r="J45" s="113">
        <v>77</v>
      </c>
      <c r="K45" s="113">
        <v>79</v>
      </c>
      <c r="L45" s="114">
        <v>81</v>
      </c>
      <c r="M45" s="114">
        <v>82</v>
      </c>
      <c r="N45" s="115">
        <v>81</v>
      </c>
      <c r="O45" s="114">
        <v>79</v>
      </c>
      <c r="P45" s="115">
        <v>79</v>
      </c>
      <c r="Q45" s="115">
        <v>79</v>
      </c>
      <c r="R45" s="114">
        <v>83</v>
      </c>
      <c r="S45" s="114">
        <v>83</v>
      </c>
      <c r="T45" s="114">
        <v>85</v>
      </c>
    </row>
    <row r="46" spans="1:20" ht="13.5" x14ac:dyDescent="0.2">
      <c r="A46" s="12" t="s">
        <v>46</v>
      </c>
      <c r="B46" s="125">
        <v>164335</v>
      </c>
      <c r="C46" s="125">
        <v>169952</v>
      </c>
      <c r="D46" s="112">
        <v>164555</v>
      </c>
      <c r="E46" s="112">
        <v>169657</v>
      </c>
      <c r="F46" s="125">
        <v>162535</v>
      </c>
      <c r="G46" s="126">
        <v>151775</v>
      </c>
      <c r="H46" s="125">
        <v>167303</v>
      </c>
      <c r="I46" s="113">
        <v>167827</v>
      </c>
      <c r="J46" s="113">
        <v>169377</v>
      </c>
      <c r="K46" s="113">
        <v>171825</v>
      </c>
      <c r="L46" s="114">
        <v>175995</v>
      </c>
      <c r="M46" s="114">
        <v>141726</v>
      </c>
      <c r="N46" s="115">
        <v>141424</v>
      </c>
      <c r="O46" s="114">
        <v>139991</v>
      </c>
      <c r="P46" s="115">
        <v>136007</v>
      </c>
      <c r="Q46" s="115">
        <v>135999</v>
      </c>
      <c r="R46" s="114">
        <v>134250</v>
      </c>
      <c r="S46" s="114">
        <v>134007</v>
      </c>
      <c r="T46" s="114">
        <v>133902</v>
      </c>
    </row>
    <row r="47" spans="1:20" x14ac:dyDescent="0.2">
      <c r="A47" s="127" t="s">
        <v>47</v>
      </c>
      <c r="B47" s="128" t="s">
        <v>21</v>
      </c>
      <c r="C47" s="128" t="s">
        <v>21</v>
      </c>
      <c r="D47" s="129">
        <v>5026</v>
      </c>
      <c r="E47" s="129">
        <v>5086</v>
      </c>
      <c r="F47" s="130">
        <v>5258</v>
      </c>
      <c r="G47" s="130">
        <v>5684</v>
      </c>
      <c r="H47" s="130">
        <v>5665</v>
      </c>
      <c r="I47" s="131">
        <v>5807</v>
      </c>
      <c r="J47" s="131">
        <v>4840</v>
      </c>
      <c r="K47" s="131">
        <v>5681</v>
      </c>
      <c r="L47" s="132">
        <v>5314</v>
      </c>
      <c r="M47" s="132">
        <v>5006</v>
      </c>
      <c r="N47" s="133">
        <v>5365</v>
      </c>
      <c r="O47" s="132">
        <v>5423</v>
      </c>
      <c r="P47" s="133">
        <v>5917</v>
      </c>
      <c r="Q47" s="133">
        <v>5872</v>
      </c>
      <c r="R47" s="132">
        <v>5155</v>
      </c>
      <c r="S47" s="132">
        <v>4909</v>
      </c>
      <c r="T47" s="132">
        <v>4933</v>
      </c>
    </row>
    <row r="49" spans="1:1" ht="13.5" x14ac:dyDescent="0.2">
      <c r="A49" s="134" t="s">
        <v>48</v>
      </c>
    </row>
    <row r="50" spans="1:1" ht="13.5" x14ac:dyDescent="0.2">
      <c r="A50" s="135" t="s">
        <v>49</v>
      </c>
    </row>
    <row r="51" spans="1:1" ht="13.5" x14ac:dyDescent="0.2">
      <c r="A51" s="135" t="s">
        <v>50</v>
      </c>
    </row>
    <row r="52" spans="1:1" ht="13.5" x14ac:dyDescent="0.2">
      <c r="A52" s="135" t="s">
        <v>51</v>
      </c>
    </row>
    <row r="53" spans="1:1" ht="13.5" x14ac:dyDescent="0.2">
      <c r="A53" s="136" t="s">
        <v>52</v>
      </c>
    </row>
    <row r="54" spans="1:1" ht="13.5" x14ac:dyDescent="0.2">
      <c r="A54" s="136" t="s">
        <v>53</v>
      </c>
    </row>
    <row r="55" spans="1:1" ht="13.5" x14ac:dyDescent="0.2">
      <c r="A55" s="136" t="s">
        <v>54</v>
      </c>
    </row>
  </sheetData>
  <mergeCells count="6">
    <mergeCell ref="A2:A3"/>
    <mergeCell ref="B3:O3"/>
    <mergeCell ref="B7:O7"/>
    <mergeCell ref="B10:O10"/>
    <mergeCell ref="B18:O18"/>
    <mergeCell ref="B33:O33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LBK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2019-10-31T10:29:34Z</dcterms:created>
  <dcterms:modified xsi:type="dcterms:W3CDTF">2019-10-31T10:29:34Z</dcterms:modified>
</cp:coreProperties>
</file>