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dpady 2019\"/>
    </mc:Choice>
  </mc:AlternateContent>
  <bookViews>
    <workbookView xWindow="0" yWindow="0" windowWidth="28800" windowHeight="12555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</calcChain>
</file>

<file path=xl/sharedStrings.xml><?xml version="1.0" encoding="utf-8"?>
<sst xmlns="http://schemas.openxmlformats.org/spreadsheetml/2006/main" count="81" uniqueCount="56">
  <si>
    <r>
      <t>Vybrané údaje za Jihomoravský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</si>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</sst>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31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1" xfId="0" applyNumberFormat="1" applyFont="1" applyBorder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6" fillId="0" borderId="5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8" xfId="0" applyNumberFormat="1" applyFont="1" applyBorder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8" fillId="0" borderId="8" xfId="0" applyNumberFormat="1" applyFont="1" applyFill="1" applyBorder="1"/>
    <xf numFmtId="164" fontId="6" fillId="0" borderId="4" xfId="0" applyNumberFormat="1" applyFont="1" applyBorder="1"/>
    <xf numFmtId="164" fontId="6" fillId="0" borderId="12" xfId="0" applyNumberFormat="1" applyFont="1" applyFill="1" applyBorder="1" applyAlignment="1"/>
    <xf numFmtId="164" fontId="6" fillId="0" borderId="13" xfId="0" applyNumberFormat="1" applyFont="1" applyBorder="1"/>
    <xf numFmtId="164" fontId="6" fillId="0" borderId="12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/>
    <xf numFmtId="164" fontId="9" fillId="0" borderId="8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164" fontId="6" fillId="0" borderId="1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5"/>
    </xf>
    <xf numFmtId="164" fontId="9" fillId="0" borderId="1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8" fillId="0" borderId="10" xfId="0" applyFont="1" applyBorder="1"/>
    <xf numFmtId="0" fontId="0" fillId="0" borderId="8" xfId="0" applyBorder="1"/>
    <xf numFmtId="164" fontId="6" fillId="0" borderId="20" xfId="0" applyNumberFormat="1" applyFont="1" applyFill="1" applyBorder="1" applyAlignment="1">
      <alignment horizontal="right"/>
    </xf>
    <xf numFmtId="0" fontId="6" fillId="0" borderId="8" xfId="0" applyNumberFormat="1" applyFont="1" applyBorder="1"/>
    <xf numFmtId="0" fontId="8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6" fillId="0" borderId="2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168" fontId="6" fillId="0" borderId="8" xfId="0" applyNumberFormat="1" applyFont="1" applyFill="1" applyBorder="1"/>
    <xf numFmtId="0" fontId="6" fillId="0" borderId="10" xfId="0" applyFont="1" applyFill="1" applyBorder="1" applyAlignment="1">
      <alignment horizontal="left" indent="1"/>
    </xf>
    <xf numFmtId="0" fontId="0" fillId="0" borderId="0" xfId="0" applyFill="1"/>
    <xf numFmtId="0" fontId="8" fillId="0" borderId="10" xfId="0" applyFont="1" applyFill="1" applyBorder="1"/>
    <xf numFmtId="0" fontId="6" fillId="0" borderId="10" xfId="0" applyFont="1" applyFill="1" applyBorder="1" applyAlignment="1">
      <alignment horizontal="left" indent="3"/>
    </xf>
    <xf numFmtId="0" fontId="6" fillId="0" borderId="8" xfId="0" applyFont="1" applyFill="1" applyBorder="1" applyAlignment="1">
      <alignment horizontal="left" wrapText="1" indent="1"/>
    </xf>
    <xf numFmtId="166" fontId="6" fillId="0" borderId="8" xfId="0" applyNumberFormat="1" applyFont="1" applyFill="1" applyBorder="1" applyAlignment="1">
      <alignment horizontal="right"/>
    </xf>
    <xf numFmtId="0" fontId="8" fillId="0" borderId="8" xfId="0" applyFont="1" applyFill="1" applyBorder="1"/>
    <xf numFmtId="0" fontId="6" fillId="0" borderId="12" xfId="0" applyFont="1" applyBorder="1" applyAlignment="1">
      <alignment horizontal="left" wrapText="1" inden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1" fontId="13" fillId="0" borderId="10" xfId="0" applyNumberFormat="1" applyFont="1" applyFill="1" applyBorder="1" applyAlignment="1">
      <alignment horizontal="right"/>
    </xf>
    <xf numFmtId="171" fontId="13" fillId="0" borderId="18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6" fillId="0" borderId="8" xfId="0" applyNumberFormat="1" applyFont="1" applyFill="1" applyBorder="1" applyAlignment="1">
      <alignment horizontal="right"/>
    </xf>
    <xf numFmtId="164" fontId="13" fillId="0" borderId="10" xfId="0" applyNumberFormat="1" applyFont="1" applyBorder="1"/>
    <xf numFmtId="164" fontId="13" fillId="0" borderId="8" xfId="0" applyNumberFormat="1" applyFont="1" applyBorder="1"/>
    <xf numFmtId="170" fontId="6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1" fontId="13" fillId="0" borderId="21" xfId="0" applyNumberFormat="1" applyFont="1" applyFill="1" applyBorder="1" applyAlignment="1">
      <alignment horizontal="right"/>
    </xf>
    <xf numFmtId="0" fontId="6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71" fontId="13" fillId="0" borderId="10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9.28515625" customWidth="1"/>
    <col min="16" max="17" width="10.85546875" customWidth="1"/>
  </cols>
  <sheetData>
    <row r="1" spans="1:20" x14ac:dyDescent="0.2">
      <c r="A1" s="1" t="s">
        <v>0</v>
      </c>
      <c r="O1" s="2"/>
    </row>
    <row r="2" spans="1:20" x14ac:dyDescent="0.2">
      <c r="A2" s="3" t="s">
        <v>1</v>
      </c>
      <c r="I2" s="4"/>
      <c r="P2" s="2"/>
      <c r="Q2" s="2"/>
    </row>
    <row r="3" spans="1:20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</row>
    <row r="4" spans="1:20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20" x14ac:dyDescent="0.2">
      <c r="A5" s="14" t="s">
        <v>3</v>
      </c>
      <c r="B5" s="15">
        <v>719360</v>
      </c>
      <c r="C5" s="15">
        <v>719379</v>
      </c>
      <c r="D5" s="15">
        <v>719522</v>
      </c>
      <c r="E5" s="15">
        <v>719538</v>
      </c>
      <c r="F5" s="15">
        <v>719652</v>
      </c>
      <c r="G5" s="15">
        <v>719633</v>
      </c>
      <c r="H5" s="15">
        <v>719630</v>
      </c>
      <c r="I5" s="16">
        <v>719555</v>
      </c>
      <c r="J5" s="15">
        <v>719541</v>
      </c>
      <c r="K5" s="15">
        <v>719454</v>
      </c>
      <c r="L5" s="17">
        <v>719463</v>
      </c>
      <c r="M5" s="15">
        <v>719479.2</v>
      </c>
      <c r="N5" s="18">
        <v>719489.46129999997</v>
      </c>
      <c r="O5" s="19">
        <v>719511.42599999998</v>
      </c>
      <c r="P5" s="15">
        <v>719522.13319999992</v>
      </c>
      <c r="Q5" s="15">
        <v>719505.99569999997</v>
      </c>
      <c r="R5" s="15">
        <v>718781.64500000002</v>
      </c>
      <c r="S5" s="15">
        <v>718797.1091</v>
      </c>
      <c r="T5" s="15">
        <v>718824.98239999998</v>
      </c>
    </row>
    <row r="6" spans="1:20" x14ac:dyDescent="0.2">
      <c r="A6" s="20" t="s">
        <v>4</v>
      </c>
      <c r="B6" s="21">
        <v>434000</v>
      </c>
      <c r="C6" s="21">
        <v>433774</v>
      </c>
      <c r="D6" s="21">
        <v>433419</v>
      </c>
      <c r="E6" s="21">
        <v>433089</v>
      </c>
      <c r="F6" s="21">
        <v>432111</v>
      </c>
      <c r="G6" s="21">
        <v>431563</v>
      </c>
      <c r="H6" s="21">
        <v>430858</v>
      </c>
      <c r="I6" s="22">
        <v>429851</v>
      </c>
      <c r="J6" s="21">
        <v>429187</v>
      </c>
      <c r="K6" s="21">
        <v>428099</v>
      </c>
      <c r="L6" s="23">
        <v>427411</v>
      </c>
      <c r="M6" s="21">
        <v>426702.9</v>
      </c>
      <c r="N6" s="24">
        <v>426040.77500000002</v>
      </c>
      <c r="O6" s="25">
        <v>425765.29040000006</v>
      </c>
      <c r="P6" s="21">
        <v>425167.57339999988</v>
      </c>
      <c r="Q6" s="21">
        <v>424576.96609999996</v>
      </c>
      <c r="R6" s="21">
        <v>424020.83889999997</v>
      </c>
      <c r="S6" s="21">
        <v>423770.13290000003</v>
      </c>
      <c r="T6" s="21">
        <v>423318.2378</v>
      </c>
    </row>
    <row r="7" spans="1:20" x14ac:dyDescent="0.2">
      <c r="A7" s="20" t="s">
        <v>5</v>
      </c>
      <c r="B7" s="26">
        <v>200872</v>
      </c>
      <c r="C7" s="26">
        <v>200915</v>
      </c>
      <c r="D7" s="26">
        <v>200994</v>
      </c>
      <c r="E7" s="26">
        <v>200922</v>
      </c>
      <c r="F7" s="26">
        <v>201106</v>
      </c>
      <c r="G7" s="26">
        <v>201169</v>
      </c>
      <c r="H7" s="26">
        <v>201311</v>
      </c>
      <c r="I7" s="27">
        <v>201418</v>
      </c>
      <c r="J7" s="26">
        <v>201467</v>
      </c>
      <c r="K7" s="26">
        <v>201611</v>
      </c>
      <c r="L7" s="28">
        <v>201675</v>
      </c>
      <c r="M7" s="26">
        <v>201866.2</v>
      </c>
      <c r="N7" s="29">
        <v>201898.1678</v>
      </c>
      <c r="O7" s="30">
        <v>201926.20220000006</v>
      </c>
      <c r="P7" s="26">
        <v>202003.78090000001</v>
      </c>
      <c r="Q7" s="26">
        <v>202137.36330000008</v>
      </c>
      <c r="R7" s="26">
        <v>201513.59280000001</v>
      </c>
      <c r="S7" s="26">
        <v>201558.5613</v>
      </c>
      <c r="T7" s="26">
        <v>201642.4166</v>
      </c>
    </row>
    <row r="8" spans="1:20" x14ac:dyDescent="0.2">
      <c r="A8" s="31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2"/>
      <c r="Q8" s="32"/>
    </row>
    <row r="9" spans="1:20" x14ac:dyDescent="0.2">
      <c r="A9" s="33" t="s">
        <v>7</v>
      </c>
      <c r="B9" s="34">
        <v>552</v>
      </c>
      <c r="C9" s="35">
        <v>581</v>
      </c>
      <c r="D9" s="35">
        <v>654</v>
      </c>
      <c r="E9" s="36">
        <v>430</v>
      </c>
      <c r="F9" s="37">
        <v>527</v>
      </c>
      <c r="G9" s="35">
        <v>601</v>
      </c>
      <c r="H9" s="35">
        <v>607</v>
      </c>
      <c r="I9" s="35">
        <v>595</v>
      </c>
      <c r="J9" s="35">
        <v>485</v>
      </c>
      <c r="K9" s="35">
        <v>679</v>
      </c>
      <c r="L9" s="38">
        <v>780</v>
      </c>
      <c r="M9" s="38">
        <v>442</v>
      </c>
      <c r="N9" s="34">
        <v>501</v>
      </c>
      <c r="O9" s="38">
        <v>601</v>
      </c>
      <c r="P9" s="39">
        <v>622</v>
      </c>
      <c r="Q9" s="39">
        <v>430</v>
      </c>
      <c r="R9" s="39">
        <v>533</v>
      </c>
      <c r="S9" s="39">
        <v>473</v>
      </c>
      <c r="T9" s="39">
        <v>451</v>
      </c>
    </row>
    <row r="10" spans="1:20" x14ac:dyDescent="0.2">
      <c r="A10" s="40" t="s">
        <v>8</v>
      </c>
      <c r="B10" s="41">
        <v>10.3</v>
      </c>
      <c r="C10" s="41">
        <v>9</v>
      </c>
      <c r="D10" s="41">
        <v>9.8000000000000007</v>
      </c>
      <c r="E10" s="41">
        <v>9.5</v>
      </c>
      <c r="F10" s="41">
        <v>8.8000000000000007</v>
      </c>
      <c r="G10" s="41">
        <v>8.6</v>
      </c>
      <c r="H10" s="41">
        <v>9.1</v>
      </c>
      <c r="I10" s="41">
        <v>10.199999999999999</v>
      </c>
      <c r="J10" s="41">
        <v>10</v>
      </c>
      <c r="K10" s="41">
        <v>9.6</v>
      </c>
      <c r="L10" s="42">
        <v>8.4</v>
      </c>
      <c r="M10" s="42">
        <v>9.5</v>
      </c>
      <c r="N10" s="43">
        <v>9.5109999999999992</v>
      </c>
      <c r="O10" s="42">
        <v>9.1999999999999993</v>
      </c>
      <c r="P10" s="42">
        <v>10.475000000000001</v>
      </c>
      <c r="Q10" s="42">
        <v>10.5</v>
      </c>
      <c r="R10" s="42">
        <v>9.8000000000000007</v>
      </c>
      <c r="S10" s="42">
        <v>9.8000000000000007</v>
      </c>
      <c r="T10" s="42">
        <v>10.8</v>
      </c>
    </row>
    <row r="11" spans="1:20" x14ac:dyDescent="0.2">
      <c r="A11" s="44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S11" s="13"/>
      <c r="T11" s="13"/>
    </row>
    <row r="12" spans="1:20" x14ac:dyDescent="0.2">
      <c r="A12" s="14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7"/>
      <c r="O12" s="48"/>
      <c r="P12" s="49"/>
      <c r="Q12" s="49"/>
      <c r="R12" s="49"/>
      <c r="S12" s="49"/>
      <c r="T12" s="49"/>
    </row>
    <row r="13" spans="1:20" x14ac:dyDescent="0.2">
      <c r="A13" s="20" t="s">
        <v>11</v>
      </c>
      <c r="B13" s="50">
        <v>1</v>
      </c>
      <c r="C13" s="50">
        <v>1</v>
      </c>
      <c r="D13" s="50">
        <v>1</v>
      </c>
      <c r="E13" s="50">
        <v>1</v>
      </c>
      <c r="F13" s="50">
        <v>1</v>
      </c>
      <c r="G13" s="50">
        <v>1</v>
      </c>
      <c r="H13" s="50">
        <v>1</v>
      </c>
      <c r="I13" s="50">
        <v>1</v>
      </c>
      <c r="J13" s="50">
        <v>1</v>
      </c>
      <c r="K13" s="51">
        <v>1</v>
      </c>
      <c r="L13" s="50">
        <v>1</v>
      </c>
      <c r="M13" s="52">
        <v>1</v>
      </c>
      <c r="N13" s="53">
        <v>1</v>
      </c>
      <c r="O13" s="52">
        <v>1</v>
      </c>
      <c r="P13" s="50">
        <v>1</v>
      </c>
      <c r="Q13" s="50">
        <v>1</v>
      </c>
      <c r="R13" s="50">
        <v>1</v>
      </c>
      <c r="S13" s="50">
        <v>1</v>
      </c>
      <c r="T13" s="50">
        <v>1</v>
      </c>
    </row>
    <row r="14" spans="1:20" x14ac:dyDescent="0.2">
      <c r="A14" s="20" t="s">
        <v>12</v>
      </c>
      <c r="B14" s="50">
        <v>3</v>
      </c>
      <c r="C14" s="50">
        <v>3</v>
      </c>
      <c r="D14" s="50">
        <v>3</v>
      </c>
      <c r="E14" s="50">
        <v>3</v>
      </c>
      <c r="F14" s="50">
        <v>3</v>
      </c>
      <c r="G14" s="54">
        <v>3</v>
      </c>
      <c r="H14" s="55">
        <v>3</v>
      </c>
      <c r="I14" s="50">
        <v>3</v>
      </c>
      <c r="J14" s="50">
        <v>3</v>
      </c>
      <c r="K14" s="51">
        <v>3</v>
      </c>
      <c r="L14" s="50">
        <v>3</v>
      </c>
      <c r="M14" s="52">
        <v>3</v>
      </c>
      <c r="N14" s="53">
        <v>3</v>
      </c>
      <c r="O14" s="52">
        <v>3</v>
      </c>
      <c r="P14" s="52">
        <v>3</v>
      </c>
      <c r="Q14" s="52">
        <v>3</v>
      </c>
      <c r="R14" s="52">
        <v>3</v>
      </c>
      <c r="S14" s="56">
        <v>3</v>
      </c>
      <c r="T14" s="56">
        <v>3</v>
      </c>
    </row>
    <row r="15" spans="1:20" x14ac:dyDescent="0.2">
      <c r="A15" s="20" t="s">
        <v>13</v>
      </c>
      <c r="B15" s="50">
        <v>251</v>
      </c>
      <c r="C15" s="50">
        <v>258</v>
      </c>
      <c r="D15" s="50">
        <v>275</v>
      </c>
      <c r="E15" s="57">
        <v>276</v>
      </c>
      <c r="F15" s="57">
        <v>277</v>
      </c>
      <c r="G15" s="57">
        <v>278</v>
      </c>
      <c r="H15" s="58">
        <v>279</v>
      </c>
      <c r="I15" s="50">
        <v>281</v>
      </c>
      <c r="J15" s="50">
        <v>282</v>
      </c>
      <c r="K15" s="51">
        <v>282</v>
      </c>
      <c r="L15" s="50">
        <v>284</v>
      </c>
      <c r="M15" s="52">
        <v>284</v>
      </c>
      <c r="N15" s="53">
        <v>290</v>
      </c>
      <c r="O15" s="52">
        <v>301</v>
      </c>
      <c r="P15" s="59">
        <v>343</v>
      </c>
      <c r="Q15" s="59">
        <v>344</v>
      </c>
      <c r="R15" s="59">
        <v>343</v>
      </c>
      <c r="S15" s="59">
        <v>342</v>
      </c>
      <c r="T15" s="59">
        <v>343</v>
      </c>
    </row>
    <row r="16" spans="1:20" x14ac:dyDescent="0.2">
      <c r="A16" s="60" t="s">
        <v>14</v>
      </c>
      <c r="B16" s="50">
        <v>12</v>
      </c>
      <c r="C16" s="50">
        <v>12</v>
      </c>
      <c r="D16" s="50">
        <v>12</v>
      </c>
      <c r="E16" s="54">
        <v>12</v>
      </c>
      <c r="F16" s="61">
        <v>13</v>
      </c>
      <c r="G16" s="57">
        <v>13</v>
      </c>
      <c r="H16" s="58">
        <v>13</v>
      </c>
      <c r="I16" s="50">
        <v>13</v>
      </c>
      <c r="J16" s="50">
        <v>13</v>
      </c>
      <c r="K16" s="51">
        <v>13</v>
      </c>
      <c r="L16" s="50">
        <v>13</v>
      </c>
      <c r="M16" s="52">
        <v>13</v>
      </c>
      <c r="N16" s="53">
        <v>13</v>
      </c>
      <c r="O16" s="52">
        <v>14</v>
      </c>
      <c r="P16" s="50">
        <v>15</v>
      </c>
      <c r="Q16" s="50">
        <v>16</v>
      </c>
      <c r="R16" s="50">
        <v>16</v>
      </c>
      <c r="S16" s="50">
        <v>16</v>
      </c>
      <c r="T16" s="50">
        <v>16</v>
      </c>
    </row>
    <row r="17" spans="1:20" x14ac:dyDescent="0.2">
      <c r="A17" s="62" t="s">
        <v>15</v>
      </c>
      <c r="B17" s="50">
        <v>17</v>
      </c>
      <c r="C17" s="50">
        <v>17</v>
      </c>
      <c r="D17" s="50">
        <v>17</v>
      </c>
      <c r="E17" s="54">
        <v>17</v>
      </c>
      <c r="F17" s="54">
        <v>17</v>
      </c>
      <c r="G17" s="61">
        <v>18</v>
      </c>
      <c r="H17" s="63">
        <v>18</v>
      </c>
      <c r="I17" s="50">
        <v>18</v>
      </c>
      <c r="J17" s="50">
        <v>18</v>
      </c>
      <c r="K17" s="51">
        <v>18</v>
      </c>
      <c r="L17" s="50">
        <v>18</v>
      </c>
      <c r="M17" s="52">
        <v>18</v>
      </c>
      <c r="N17" s="53">
        <v>18</v>
      </c>
      <c r="O17" s="52">
        <v>18</v>
      </c>
      <c r="P17" s="50">
        <v>19</v>
      </c>
      <c r="Q17" s="50">
        <v>17</v>
      </c>
      <c r="R17" s="50">
        <v>17</v>
      </c>
      <c r="S17" s="50">
        <v>17</v>
      </c>
      <c r="T17" s="50">
        <v>17</v>
      </c>
    </row>
    <row r="18" spans="1:20" ht="13.5" x14ac:dyDescent="0.2">
      <c r="A18" s="64" t="s">
        <v>16</v>
      </c>
      <c r="B18" s="65" t="s">
        <v>17</v>
      </c>
      <c r="C18" s="65" t="s">
        <v>18</v>
      </c>
      <c r="D18" s="65" t="s">
        <v>17</v>
      </c>
      <c r="E18" s="65" t="s">
        <v>17</v>
      </c>
      <c r="F18" s="66">
        <v>47109.38</v>
      </c>
      <c r="G18" s="66">
        <v>47195.96</v>
      </c>
      <c r="H18" s="66">
        <v>47198</v>
      </c>
      <c r="I18" s="66">
        <v>47391.356</v>
      </c>
      <c r="J18" s="66">
        <v>47398.28</v>
      </c>
      <c r="K18" s="66">
        <v>47385.842100000002</v>
      </c>
      <c r="L18" s="66">
        <v>47392.820699999997</v>
      </c>
      <c r="M18" s="66">
        <v>47402.495199999998</v>
      </c>
      <c r="N18" s="67">
        <v>47573.2886</v>
      </c>
      <c r="O18" s="52">
        <v>47720.495799999997</v>
      </c>
      <c r="P18" s="66">
        <v>48805.730199999998</v>
      </c>
      <c r="Q18" s="66">
        <v>49317.477200000001</v>
      </c>
      <c r="R18" s="66">
        <v>46956</v>
      </c>
      <c r="S18" s="66">
        <v>49566.8</v>
      </c>
      <c r="T18" s="66">
        <v>49569</v>
      </c>
    </row>
    <row r="19" spans="1:20" x14ac:dyDescent="0.2">
      <c r="A19" s="44"/>
      <c r="B19" s="11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S19" s="13"/>
      <c r="T19" s="13"/>
    </row>
    <row r="20" spans="1:20" ht="13.5" x14ac:dyDescent="0.2">
      <c r="A20" s="68" t="s">
        <v>20</v>
      </c>
      <c r="B20" s="15">
        <v>1286928</v>
      </c>
      <c r="C20" s="15">
        <v>1284513</v>
      </c>
      <c r="D20" s="15">
        <v>2281580</v>
      </c>
      <c r="E20" s="15">
        <v>4150693</v>
      </c>
      <c r="F20" s="15">
        <v>2839616</v>
      </c>
      <c r="G20" s="15">
        <v>2520002</v>
      </c>
      <c r="H20" s="15">
        <v>2094805</v>
      </c>
      <c r="I20" s="15">
        <v>1362428</v>
      </c>
      <c r="J20" s="15">
        <v>2390595</v>
      </c>
      <c r="K20" s="15">
        <v>3289206</v>
      </c>
      <c r="L20" s="15">
        <v>3122824</v>
      </c>
      <c r="M20" s="69">
        <v>1871955</v>
      </c>
      <c r="N20" s="70">
        <v>3027281</v>
      </c>
      <c r="O20" s="69">
        <v>2539911</v>
      </c>
      <c r="P20" s="69">
        <v>3119868</v>
      </c>
      <c r="Q20" s="69">
        <v>6203721</v>
      </c>
      <c r="R20" s="69">
        <v>2231844</v>
      </c>
      <c r="S20" s="69">
        <v>1903047</v>
      </c>
      <c r="T20" s="69">
        <v>1794429</v>
      </c>
    </row>
    <row r="21" spans="1:20" ht="13.5" x14ac:dyDescent="0.2">
      <c r="A21" s="68" t="s">
        <v>21</v>
      </c>
      <c r="B21" s="54" t="s">
        <v>22</v>
      </c>
      <c r="C21" s="54" t="s">
        <v>22</v>
      </c>
      <c r="D21" s="54" t="s">
        <v>22</v>
      </c>
      <c r="E21" s="54">
        <v>1969611</v>
      </c>
      <c r="F21" s="71">
        <v>2783034</v>
      </c>
      <c r="G21" s="57">
        <v>2866781</v>
      </c>
      <c r="H21" s="54">
        <v>4321766</v>
      </c>
      <c r="I21" s="54">
        <v>4786686</v>
      </c>
      <c r="J21" s="54">
        <v>5060647</v>
      </c>
      <c r="K21" s="54">
        <v>4645190</v>
      </c>
      <c r="L21" s="54">
        <v>5076922</v>
      </c>
      <c r="M21" s="57">
        <v>5863639</v>
      </c>
      <c r="N21" s="72">
        <v>5382408</v>
      </c>
      <c r="O21" s="57">
        <v>5333743</v>
      </c>
      <c r="P21" s="57">
        <v>6480354</v>
      </c>
      <c r="Q21" s="57">
        <v>5214376</v>
      </c>
      <c r="R21" s="57">
        <v>5642602</v>
      </c>
      <c r="S21" s="57">
        <v>5583512</v>
      </c>
      <c r="T21" s="57">
        <v>6180434</v>
      </c>
    </row>
    <row r="22" spans="1:20" ht="13.5" x14ac:dyDescent="0.2">
      <c r="A22" s="73" t="s">
        <v>23</v>
      </c>
      <c r="B22" s="54"/>
      <c r="C22" s="54"/>
      <c r="D22" s="74"/>
      <c r="E22" s="74"/>
      <c r="F22" s="74"/>
      <c r="G22" s="74"/>
      <c r="H22" s="74"/>
      <c r="I22" s="61"/>
      <c r="J22" s="75"/>
      <c r="K22" s="74"/>
      <c r="L22" s="74"/>
      <c r="M22" s="74"/>
      <c r="N22" s="72"/>
      <c r="O22" s="14"/>
      <c r="P22" s="76"/>
      <c r="Q22" s="76"/>
      <c r="R22" s="76"/>
      <c r="S22" s="76"/>
      <c r="T22" s="76"/>
    </row>
    <row r="23" spans="1:20" ht="13.5" x14ac:dyDescent="0.2">
      <c r="A23" s="77" t="s">
        <v>24</v>
      </c>
      <c r="B23" s="78">
        <v>0.57059898177941015</v>
      </c>
      <c r="C23" s="78">
        <v>0.5880841352192635</v>
      </c>
      <c r="D23" s="79">
        <v>0.5514384090471447</v>
      </c>
      <c r="E23" s="79">
        <v>0.55871784522770918</v>
      </c>
      <c r="F23" s="79">
        <v>0.56901918361213266</v>
      </c>
      <c r="G23" s="79">
        <v>0.56093834745037496</v>
      </c>
      <c r="H23" s="79">
        <v>0.54188086588315909</v>
      </c>
      <c r="I23" s="80">
        <v>0.55078331535175995</v>
      </c>
      <c r="J23" s="81">
        <v>0.69145588415095816</v>
      </c>
      <c r="K23" s="78">
        <v>0.65218422703663437</v>
      </c>
      <c r="L23" s="78">
        <v>0.66369929108808012</v>
      </c>
      <c r="M23" s="78">
        <v>0.64256786375693808</v>
      </c>
      <c r="N23" s="78">
        <v>0.62333447491583849</v>
      </c>
      <c r="O23" s="78">
        <v>0.62596114779244261</v>
      </c>
      <c r="P23" s="78">
        <v>0.59013911328618207</v>
      </c>
      <c r="Q23" s="78">
        <v>0.60921458589292554</v>
      </c>
      <c r="R23" s="78">
        <v>0.56594216060492897</v>
      </c>
      <c r="S23" s="78">
        <v>0.57042613188275249</v>
      </c>
      <c r="T23" s="78"/>
    </row>
    <row r="24" spans="1:20" x14ac:dyDescent="0.2">
      <c r="A24" s="82" t="s">
        <v>25</v>
      </c>
      <c r="B24" s="78">
        <v>0.41428101136556339</v>
      </c>
      <c r="C24" s="78">
        <v>0.44089485888777608</v>
      </c>
      <c r="D24" s="83">
        <v>0.42668549584543009</v>
      </c>
      <c r="E24" s="83">
        <v>0.50624716086027255</v>
      </c>
      <c r="F24" s="83">
        <v>0.54841491899850114</v>
      </c>
      <c r="G24" s="83">
        <v>0.53985526017036545</v>
      </c>
      <c r="H24" s="83">
        <v>0.53573950812666571</v>
      </c>
      <c r="I24" s="80">
        <v>0.53263627572660543</v>
      </c>
      <c r="J24" s="81">
        <v>0.52853338342109579</v>
      </c>
      <c r="K24" s="78">
        <v>0.48708089040347835</v>
      </c>
      <c r="L24" s="78">
        <v>0.42225880821989925</v>
      </c>
      <c r="M24" s="78">
        <v>0.38429588023947897</v>
      </c>
      <c r="N24" s="78">
        <v>0.34135739875908672</v>
      </c>
      <c r="O24" s="78">
        <v>0.30974125311571621</v>
      </c>
      <c r="P24" s="78">
        <v>0.23231508735743175</v>
      </c>
      <c r="Q24" s="78">
        <v>0.26029962383265048</v>
      </c>
      <c r="R24" s="78">
        <v>0.21424424104869666</v>
      </c>
      <c r="S24" s="78">
        <v>0.19637934138177796</v>
      </c>
      <c r="T24" s="78"/>
    </row>
    <row r="25" spans="1:20" x14ac:dyDescent="0.2">
      <c r="A25" s="82" t="s">
        <v>26</v>
      </c>
      <c r="B25" s="78">
        <v>2.8050830666787845</v>
      </c>
      <c r="C25" s="78">
        <v>2.8490241382333843</v>
      </c>
      <c r="D25" s="83">
        <v>2.7343070363045814</v>
      </c>
      <c r="E25" s="83">
        <v>2.7937045866440604</v>
      </c>
      <c r="F25" s="83">
        <v>2.7609764547068938</v>
      </c>
      <c r="G25" s="83">
        <v>2.6743260862062677</v>
      </c>
      <c r="H25" s="83">
        <v>2.516502879979396</v>
      </c>
      <c r="I25" s="80">
        <v>2.3999043646419875</v>
      </c>
      <c r="J25" s="81">
        <v>2.2982311177443697</v>
      </c>
      <c r="K25" s="78">
        <v>2.1931185633444183</v>
      </c>
      <c r="L25" s="78">
        <v>2.0785010582394325</v>
      </c>
      <c r="M25" s="78">
        <v>1.9872147645532536</v>
      </c>
      <c r="N25" s="78">
        <v>1.8842421170536261</v>
      </c>
      <c r="O25" s="78">
        <v>1.8095385639781068</v>
      </c>
      <c r="P25" s="78">
        <v>1.8013645519016579</v>
      </c>
      <c r="Q25" s="78">
        <v>1.7822829664504609</v>
      </c>
      <c r="R25" s="78">
        <v>1.7289457432369315</v>
      </c>
      <c r="S25" s="78">
        <v>1.7083372619124511</v>
      </c>
      <c r="T25" s="78"/>
    </row>
    <row r="26" spans="1:20" s="85" customFormat="1" x14ac:dyDescent="0.2">
      <c r="A26" s="84" t="s">
        <v>27</v>
      </c>
      <c r="B26" s="78">
        <v>6.4997543455619367</v>
      </c>
      <c r="C26" s="78">
        <v>6.6809967450035908</v>
      </c>
      <c r="D26" s="83">
        <v>6.2641172797319395</v>
      </c>
      <c r="E26" s="83">
        <v>6.3348476014032649</v>
      </c>
      <c r="F26" s="83">
        <v>6.0117081504555534</v>
      </c>
      <c r="G26" s="83">
        <v>5.7084844373351542</v>
      </c>
      <c r="H26" s="83">
        <v>5.3810149387172022</v>
      </c>
      <c r="I26" s="78">
        <v>5.1224225686718645</v>
      </c>
      <c r="J26" s="78">
        <v>9.1507869435846789</v>
      </c>
      <c r="K26" s="78">
        <v>9.0740348201966583</v>
      </c>
      <c r="L26" s="78">
        <v>9.4623174555909024</v>
      </c>
      <c r="M26" s="78">
        <v>9.2828226628167751</v>
      </c>
      <c r="N26" s="78">
        <v>8.9709320800000789</v>
      </c>
      <c r="O26" s="78">
        <v>8.9209001792949181</v>
      </c>
      <c r="P26" s="78">
        <v>7.6695268094518942</v>
      </c>
      <c r="Q26" s="78">
        <v>8.0501157838757731</v>
      </c>
      <c r="R26" s="78">
        <v>7.9232737655463295</v>
      </c>
      <c r="S26" s="78">
        <v>7.881085466836824</v>
      </c>
      <c r="T26" s="78"/>
    </row>
    <row r="27" spans="1:20" s="85" customFormat="1" ht="13.5" x14ac:dyDescent="0.2">
      <c r="A27" s="86" t="s">
        <v>28</v>
      </c>
      <c r="B27" s="54" t="s">
        <v>17</v>
      </c>
      <c r="C27" s="54" t="s">
        <v>17</v>
      </c>
      <c r="D27" s="57">
        <v>3073108</v>
      </c>
      <c r="E27" s="54">
        <v>3419392</v>
      </c>
      <c r="F27" s="54">
        <v>3275680</v>
      </c>
      <c r="G27" s="54">
        <v>3204281.22</v>
      </c>
      <c r="H27" s="54">
        <v>2594188</v>
      </c>
      <c r="I27" s="54">
        <v>3348556.4440000001</v>
      </c>
      <c r="J27" s="54">
        <v>2983020.304</v>
      </c>
      <c r="K27" s="54">
        <v>3084254.4559999998</v>
      </c>
      <c r="L27" s="54">
        <v>2321386.8360000001</v>
      </c>
      <c r="M27" s="54">
        <v>2214993</v>
      </c>
      <c r="N27" s="61">
        <v>2257007.9380000001</v>
      </c>
      <c r="O27" s="54">
        <v>2247395.9759999998</v>
      </c>
      <c r="P27" s="54">
        <v>2225040.54</v>
      </c>
      <c r="Q27" s="54">
        <v>3635845.3339999993</v>
      </c>
      <c r="R27" s="54">
        <v>2811180.3030000078</v>
      </c>
      <c r="S27" s="54">
        <v>2891882.3420000137</v>
      </c>
      <c r="T27" s="54">
        <v>3509715.8139999895</v>
      </c>
    </row>
    <row r="28" spans="1:20" s="85" customFormat="1" x14ac:dyDescent="0.2">
      <c r="A28" s="84" t="s">
        <v>29</v>
      </c>
      <c r="B28" s="78"/>
      <c r="C28" s="78"/>
      <c r="D28" s="83"/>
      <c r="E28" s="83"/>
      <c r="F28" s="83"/>
      <c r="G28" s="83"/>
      <c r="H28" s="83"/>
      <c r="I28" s="78"/>
      <c r="J28" s="78"/>
      <c r="K28" s="78"/>
      <c r="L28" s="78"/>
      <c r="M28" s="78"/>
      <c r="N28" s="80"/>
      <c r="O28" s="78"/>
      <c r="P28" s="78"/>
      <c r="Q28" s="78"/>
      <c r="R28" s="78"/>
      <c r="S28" s="78"/>
      <c r="T28" s="78"/>
    </row>
    <row r="29" spans="1:20" s="85" customFormat="1" x14ac:dyDescent="0.2">
      <c r="A29" s="87" t="s">
        <v>30</v>
      </c>
      <c r="B29" s="54" t="s">
        <v>17</v>
      </c>
      <c r="C29" s="54" t="s">
        <v>17</v>
      </c>
      <c r="D29" s="25">
        <v>128831</v>
      </c>
      <c r="E29" s="54">
        <v>64137</v>
      </c>
      <c r="F29" s="54">
        <v>79266</v>
      </c>
      <c r="G29" s="54">
        <v>63009</v>
      </c>
      <c r="H29" s="54">
        <v>65661.263999999996</v>
      </c>
      <c r="I29" s="54">
        <v>88174.04</v>
      </c>
      <c r="J29" s="54">
        <v>125101.442</v>
      </c>
      <c r="K29" s="54">
        <v>100111.41800000001</v>
      </c>
      <c r="L29" s="54">
        <v>84612.485000000001</v>
      </c>
      <c r="M29" s="54">
        <v>84497.202999999994</v>
      </c>
      <c r="N29" s="54">
        <v>87344.766000000003</v>
      </c>
      <c r="O29" s="54">
        <v>81207.55</v>
      </c>
      <c r="P29" s="54">
        <v>99064.035999999993</v>
      </c>
      <c r="Q29" s="54">
        <v>148149.42600000027</v>
      </c>
      <c r="R29" s="54">
        <v>119001.35000000006</v>
      </c>
      <c r="S29" s="54">
        <v>102901.65599999981</v>
      </c>
      <c r="T29" s="54">
        <v>205594.41799999948</v>
      </c>
    </row>
    <row r="30" spans="1:20" s="85" customFormat="1" ht="13.5" x14ac:dyDescent="0.2">
      <c r="A30" s="86" t="s">
        <v>31</v>
      </c>
      <c r="B30" s="54" t="s">
        <v>17</v>
      </c>
      <c r="C30" s="54" t="s">
        <v>17</v>
      </c>
      <c r="D30" s="54" t="s">
        <v>17</v>
      </c>
      <c r="E30" s="54" t="s">
        <v>17</v>
      </c>
      <c r="F30" s="54" t="s">
        <v>17</v>
      </c>
      <c r="G30" s="54" t="s">
        <v>17</v>
      </c>
      <c r="H30" s="54">
        <v>982823.05899999989</v>
      </c>
      <c r="I30" s="54">
        <v>507449.5</v>
      </c>
      <c r="J30" s="54">
        <v>455317.21800000005</v>
      </c>
      <c r="K30" s="54">
        <v>294652.71600000001</v>
      </c>
      <c r="L30" s="54">
        <v>340180.93199999997</v>
      </c>
      <c r="M30" s="54">
        <v>319705.16899999999</v>
      </c>
      <c r="N30" s="54">
        <v>402061.71799999999</v>
      </c>
      <c r="O30" s="54">
        <v>316769.20699999999</v>
      </c>
      <c r="P30" s="54">
        <v>347934.82500000001</v>
      </c>
      <c r="Q30" s="54">
        <v>366947.87900000002</v>
      </c>
      <c r="R30" s="54">
        <v>345366.78200000001</v>
      </c>
      <c r="S30" s="54">
        <v>363944.005</v>
      </c>
      <c r="T30" s="54">
        <v>381496.06900000002</v>
      </c>
    </row>
    <row r="31" spans="1:20" s="85" customFormat="1" x14ac:dyDescent="0.2">
      <c r="A31" s="88" t="s">
        <v>32</v>
      </c>
      <c r="B31" s="54" t="s">
        <v>17</v>
      </c>
      <c r="C31" s="54" t="s">
        <v>17</v>
      </c>
      <c r="D31" s="54" t="s">
        <v>17</v>
      </c>
      <c r="E31" s="54" t="s">
        <v>17</v>
      </c>
      <c r="F31" s="54" t="s">
        <v>17</v>
      </c>
      <c r="G31" s="54" t="s">
        <v>17</v>
      </c>
      <c r="H31" s="89">
        <v>869.47945606613121</v>
      </c>
      <c r="I31" s="89">
        <v>446.92629429964745</v>
      </c>
      <c r="J31" s="89">
        <v>398.13855012394907</v>
      </c>
      <c r="K31" s="89">
        <v>256.2177478611037</v>
      </c>
      <c r="L31" s="89">
        <v>295.09998308414987</v>
      </c>
      <c r="M31" s="89">
        <v>274.54310308553295</v>
      </c>
      <c r="N31" s="89">
        <v>344.48397709961597</v>
      </c>
      <c r="O31" s="89">
        <v>271.07260112085044</v>
      </c>
      <c r="P31" s="89">
        <v>297.20796410285323</v>
      </c>
      <c r="Q31" s="89">
        <v>312.67846634565001</v>
      </c>
      <c r="R31" s="89">
        <v>293.43670197761713</v>
      </c>
      <c r="S31" s="89">
        <v>308.30249551664286</v>
      </c>
      <c r="T31" s="89">
        <v>322.01125236235464</v>
      </c>
    </row>
    <row r="32" spans="1:20" s="85" customFormat="1" x14ac:dyDescent="0.2">
      <c r="A32" s="90" t="s">
        <v>33</v>
      </c>
      <c r="B32" s="54" t="s">
        <v>17</v>
      </c>
      <c r="C32" s="54">
        <v>318150.48363173701</v>
      </c>
      <c r="D32" s="25">
        <v>267518.99</v>
      </c>
      <c r="E32" s="54">
        <v>314408.71799999999</v>
      </c>
      <c r="F32" s="54">
        <v>304498.56800000003</v>
      </c>
      <c r="G32" s="54">
        <v>297792.06800000003</v>
      </c>
      <c r="H32" s="54">
        <v>320127.08600000001</v>
      </c>
      <c r="I32" s="54">
        <v>312269.16599999997</v>
      </c>
      <c r="J32" s="61">
        <v>321186.31800000003</v>
      </c>
      <c r="K32" s="54">
        <v>341289.234</v>
      </c>
      <c r="L32" s="54">
        <v>340990.61300000001</v>
      </c>
      <c r="M32" s="54">
        <v>324369.54565914796</v>
      </c>
      <c r="N32" s="54">
        <v>323528.625</v>
      </c>
      <c r="O32" s="54">
        <v>336149.18714159954</v>
      </c>
      <c r="P32" s="54">
        <v>344784.84366496</v>
      </c>
      <c r="Q32" s="54">
        <v>348218.28376540047</v>
      </c>
      <c r="R32" s="54">
        <v>364093.6003060519</v>
      </c>
      <c r="S32" s="54">
        <v>374228.12983538641</v>
      </c>
      <c r="T32" s="54">
        <v>385950.89821632928</v>
      </c>
    </row>
    <row r="33" spans="1:20" x14ac:dyDescent="0.2">
      <c r="A33" s="91" t="s">
        <v>32</v>
      </c>
      <c r="B33" s="92" t="s">
        <v>22</v>
      </c>
      <c r="C33" s="93">
        <v>282.31</v>
      </c>
      <c r="D33" s="93">
        <v>238.27</v>
      </c>
      <c r="E33" s="93">
        <v>280.3</v>
      </c>
      <c r="F33" s="93">
        <v>271.29000000000002</v>
      </c>
      <c r="G33" s="93">
        <v>263.47000000000003</v>
      </c>
      <c r="H33" s="93">
        <v>283.20858170597279</v>
      </c>
      <c r="I33" s="93">
        <v>275.02500482199997</v>
      </c>
      <c r="J33" s="94">
        <v>280.85178840781208</v>
      </c>
      <c r="K33" s="95">
        <v>296.77092440146123</v>
      </c>
      <c r="L33" s="95">
        <v>295.80236474910322</v>
      </c>
      <c r="M33" s="95">
        <v>278.5</v>
      </c>
      <c r="N33" s="96">
        <v>277.1973118952107</v>
      </c>
      <c r="O33" s="95">
        <v>287.6568571361575</v>
      </c>
      <c r="P33" s="95">
        <v>294.51723160848667</v>
      </c>
      <c r="Q33" s="95">
        <v>296.71886704454766</v>
      </c>
      <c r="R33" s="95">
        <v>309.34771626347265</v>
      </c>
      <c r="S33" s="95">
        <v>317.0143338967099</v>
      </c>
      <c r="T33" s="95">
        <v>325.77146184176235</v>
      </c>
    </row>
    <row r="34" spans="1:20" x14ac:dyDescent="0.2">
      <c r="A34" s="44"/>
      <c r="B34" s="11" t="s">
        <v>34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3"/>
      <c r="S34" s="13"/>
      <c r="T34" s="13"/>
    </row>
    <row r="35" spans="1:20" x14ac:dyDescent="0.2">
      <c r="A35" s="97" t="s">
        <v>35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98"/>
      <c r="O35" s="48"/>
      <c r="P35" s="49"/>
      <c r="Q35" s="49"/>
      <c r="R35" s="49"/>
      <c r="S35" s="49"/>
      <c r="T35" s="49"/>
    </row>
    <row r="36" spans="1:20" x14ac:dyDescent="0.2">
      <c r="A36" s="64" t="s">
        <v>36</v>
      </c>
      <c r="B36" s="99">
        <v>87.4</v>
      </c>
      <c r="C36" s="99">
        <v>88.2</v>
      </c>
      <c r="D36" s="99">
        <v>92.6</v>
      </c>
      <c r="E36" s="99">
        <v>92.6</v>
      </c>
      <c r="F36" s="99">
        <v>93.9</v>
      </c>
      <c r="G36" s="99">
        <v>93.6</v>
      </c>
      <c r="H36" s="99">
        <v>94.8</v>
      </c>
      <c r="I36" s="100">
        <v>94.6</v>
      </c>
      <c r="J36" s="100">
        <v>96.123433148393474</v>
      </c>
      <c r="K36" s="100">
        <v>95.6</v>
      </c>
      <c r="L36" s="101">
        <v>94.9</v>
      </c>
      <c r="M36" s="101">
        <v>95</v>
      </c>
      <c r="N36" s="102">
        <v>94.83</v>
      </c>
      <c r="O36" s="101">
        <v>95.4</v>
      </c>
      <c r="P36" s="103">
        <v>96.987472216954615</v>
      </c>
      <c r="Q36" s="103">
        <v>95.34</v>
      </c>
      <c r="R36" s="104">
        <v>94.7</v>
      </c>
      <c r="S36" s="104">
        <v>95.25</v>
      </c>
      <c r="T36" s="104">
        <v>95.1</v>
      </c>
    </row>
    <row r="37" spans="1:20" ht="13.5" x14ac:dyDescent="0.2">
      <c r="A37" s="64" t="s">
        <v>37</v>
      </c>
      <c r="B37" s="105">
        <v>73378</v>
      </c>
      <c r="C37" s="106">
        <v>73122</v>
      </c>
      <c r="D37" s="107">
        <v>73152</v>
      </c>
      <c r="E37" s="107">
        <v>73797</v>
      </c>
      <c r="F37" s="105">
        <v>72063</v>
      </c>
      <c r="G37" s="106">
        <v>70305</v>
      </c>
      <c r="H37" s="106">
        <v>70435</v>
      </c>
      <c r="I37" s="108">
        <v>68456</v>
      </c>
      <c r="J37" s="108">
        <v>69171</v>
      </c>
      <c r="K37" s="108">
        <v>67843</v>
      </c>
      <c r="L37" s="21">
        <v>65336</v>
      </c>
      <c r="M37" s="21">
        <v>63943</v>
      </c>
      <c r="N37" s="24">
        <v>64401</v>
      </c>
      <c r="O37" s="21">
        <v>61191</v>
      </c>
      <c r="P37" s="109">
        <v>62063</v>
      </c>
      <c r="Q37" s="109">
        <v>63259</v>
      </c>
      <c r="R37" s="110">
        <v>62451</v>
      </c>
      <c r="S37" s="110">
        <v>63642</v>
      </c>
      <c r="T37" s="110">
        <v>64160</v>
      </c>
    </row>
    <row r="38" spans="1:20" ht="13.5" x14ac:dyDescent="0.2">
      <c r="A38" s="14" t="s">
        <v>38</v>
      </c>
      <c r="B38" s="105">
        <v>57110</v>
      </c>
      <c r="C38" s="106">
        <v>56155</v>
      </c>
      <c r="D38" s="107">
        <v>58579</v>
      </c>
      <c r="E38" s="107">
        <v>57481</v>
      </c>
      <c r="F38" s="105">
        <v>58325</v>
      </c>
      <c r="G38" s="106">
        <v>55831</v>
      </c>
      <c r="H38" s="106">
        <v>55710</v>
      </c>
      <c r="I38" s="108">
        <v>57211</v>
      </c>
      <c r="J38" s="108">
        <v>55425</v>
      </c>
      <c r="K38" s="108">
        <v>55262</v>
      </c>
      <c r="L38" s="110">
        <v>52818</v>
      </c>
      <c r="M38" s="110">
        <v>53901</v>
      </c>
      <c r="N38" s="109">
        <v>54065</v>
      </c>
      <c r="O38" s="110">
        <v>53266</v>
      </c>
      <c r="P38" s="24">
        <v>54335</v>
      </c>
      <c r="Q38" s="24">
        <v>54386</v>
      </c>
      <c r="R38" s="21">
        <v>54697</v>
      </c>
      <c r="S38" s="21">
        <v>55281</v>
      </c>
      <c r="T38" s="21">
        <v>56255</v>
      </c>
    </row>
    <row r="39" spans="1:20" x14ac:dyDescent="0.2">
      <c r="A39" s="20" t="s">
        <v>39</v>
      </c>
      <c r="B39" s="105">
        <v>35715</v>
      </c>
      <c r="C39" s="106">
        <v>35823</v>
      </c>
      <c r="D39" s="107">
        <v>36258</v>
      </c>
      <c r="E39" s="107">
        <v>36401</v>
      </c>
      <c r="F39" s="105">
        <v>38360</v>
      </c>
      <c r="G39" s="106">
        <v>36309</v>
      </c>
      <c r="H39" s="106">
        <v>36473</v>
      </c>
      <c r="I39" s="108">
        <v>38134</v>
      </c>
      <c r="J39" s="108">
        <v>37403</v>
      </c>
      <c r="K39" s="108">
        <v>37764</v>
      </c>
      <c r="L39" s="110">
        <v>35979</v>
      </c>
      <c r="M39" s="110">
        <v>36876</v>
      </c>
      <c r="N39" s="109">
        <v>37527</v>
      </c>
      <c r="O39" s="110">
        <v>37108</v>
      </c>
      <c r="P39" s="109">
        <v>37901</v>
      </c>
      <c r="Q39" s="109">
        <v>37726</v>
      </c>
      <c r="R39" s="110">
        <v>37912</v>
      </c>
      <c r="S39" s="110">
        <v>38108</v>
      </c>
      <c r="T39" s="110">
        <v>38195</v>
      </c>
    </row>
    <row r="40" spans="1:20" x14ac:dyDescent="0.2">
      <c r="A40" s="64" t="s">
        <v>40</v>
      </c>
      <c r="B40" s="99">
        <v>98.496535805269573</v>
      </c>
      <c r="C40" s="99">
        <v>98.194302630767453</v>
      </c>
      <c r="D40" s="99">
        <v>95.594463072097255</v>
      </c>
      <c r="E40" s="99">
        <v>96.068555171262574</v>
      </c>
      <c r="F40" s="99">
        <v>99.74743305077628</v>
      </c>
      <c r="G40" s="99">
        <v>94.029845470214028</v>
      </c>
      <c r="H40" s="99">
        <v>93.169991783092868</v>
      </c>
      <c r="I40" s="111">
        <v>97.225534723550041</v>
      </c>
      <c r="J40" s="111">
        <v>93.21900349750085</v>
      </c>
      <c r="K40" s="111">
        <v>94.134561097546566</v>
      </c>
      <c r="L40" s="111">
        <v>90.072381979900797</v>
      </c>
      <c r="M40" s="111">
        <v>91.294822314023179</v>
      </c>
      <c r="N40" s="111">
        <v>92.634762510950807</v>
      </c>
      <c r="O40" s="112">
        <v>91.175795769755609</v>
      </c>
      <c r="P40" s="112">
        <v>91.454421495285473</v>
      </c>
      <c r="Q40" s="112">
        <v>92.4</v>
      </c>
      <c r="R40" s="112">
        <v>92.9</v>
      </c>
      <c r="S40" s="112">
        <v>92.9</v>
      </c>
      <c r="T40" s="112">
        <v>92.9</v>
      </c>
    </row>
    <row r="41" spans="1:20" x14ac:dyDescent="0.2">
      <c r="A41" s="113" t="s">
        <v>41</v>
      </c>
      <c r="B41" s="114"/>
      <c r="C41" s="114"/>
      <c r="D41" s="114"/>
      <c r="E41" s="114"/>
      <c r="F41" s="114"/>
      <c r="G41" s="114"/>
      <c r="H41" s="114"/>
      <c r="I41" s="54"/>
      <c r="J41" s="54"/>
      <c r="K41" s="54"/>
      <c r="L41" s="110"/>
      <c r="M41" s="110"/>
      <c r="N41" s="109"/>
      <c r="O41" s="110"/>
      <c r="P41" s="115"/>
      <c r="Q41" s="115"/>
      <c r="R41" s="116"/>
      <c r="S41" s="116"/>
      <c r="T41" s="116"/>
    </row>
    <row r="42" spans="1:20" x14ac:dyDescent="0.2">
      <c r="A42" s="14" t="s">
        <v>42</v>
      </c>
      <c r="B42" s="99">
        <v>75</v>
      </c>
      <c r="C42" s="99">
        <v>75.099999999999994</v>
      </c>
      <c r="D42" s="99">
        <v>78.2</v>
      </c>
      <c r="E42" s="99">
        <v>78.2</v>
      </c>
      <c r="F42" s="99">
        <v>79.7</v>
      </c>
      <c r="G42" s="99">
        <v>83.082894357337381</v>
      </c>
      <c r="H42" s="99">
        <v>84.1</v>
      </c>
      <c r="I42" s="100">
        <v>86.5</v>
      </c>
      <c r="J42" s="100">
        <v>87.166660108515543</v>
      </c>
      <c r="K42" s="100">
        <v>87.9</v>
      </c>
      <c r="L42" s="101">
        <v>88.3</v>
      </c>
      <c r="M42" s="101">
        <v>87.7</v>
      </c>
      <c r="N42" s="102">
        <v>87.68</v>
      </c>
      <c r="O42" s="101">
        <v>88.4</v>
      </c>
      <c r="P42" s="102">
        <v>90.4</v>
      </c>
      <c r="Q42" s="102">
        <v>89.92</v>
      </c>
      <c r="R42" s="101">
        <v>89.51</v>
      </c>
      <c r="S42" s="101">
        <v>90.96</v>
      </c>
      <c r="T42" s="101">
        <v>89.9</v>
      </c>
    </row>
    <row r="43" spans="1:20" ht="13.5" x14ac:dyDescent="0.2">
      <c r="A43" s="14" t="s">
        <v>43</v>
      </c>
      <c r="B43" s="107">
        <v>52647</v>
      </c>
      <c r="C43" s="107">
        <v>53387</v>
      </c>
      <c r="D43" s="107">
        <v>56562</v>
      </c>
      <c r="E43" s="107">
        <v>52572</v>
      </c>
      <c r="F43" s="107">
        <v>51721</v>
      </c>
      <c r="G43" s="107">
        <v>52221</v>
      </c>
      <c r="H43" s="107">
        <v>54098</v>
      </c>
      <c r="I43" s="108">
        <v>55598</v>
      </c>
      <c r="J43" s="108">
        <v>54005</v>
      </c>
      <c r="K43" s="108">
        <v>54253</v>
      </c>
      <c r="L43" s="110">
        <v>53542</v>
      </c>
      <c r="M43" s="110">
        <v>53961</v>
      </c>
      <c r="N43" s="109">
        <v>53568</v>
      </c>
      <c r="O43" s="110">
        <v>53654</v>
      </c>
      <c r="P43" s="109">
        <v>52458</v>
      </c>
      <c r="Q43" s="109">
        <v>51527</v>
      </c>
      <c r="R43" s="110">
        <v>51582</v>
      </c>
      <c r="S43" s="110">
        <v>52303</v>
      </c>
      <c r="T43" s="110">
        <v>52827</v>
      </c>
    </row>
    <row r="44" spans="1:20" ht="13.5" x14ac:dyDescent="0.2">
      <c r="A44" s="14" t="s">
        <v>44</v>
      </c>
      <c r="B44" s="117">
        <v>51989</v>
      </c>
      <c r="C44" s="117">
        <v>52911</v>
      </c>
      <c r="D44" s="107">
        <v>52716</v>
      </c>
      <c r="E44" s="107">
        <v>51304</v>
      </c>
      <c r="F44" s="117">
        <v>49421</v>
      </c>
      <c r="G44" s="117">
        <v>49829</v>
      </c>
      <c r="H44" s="117">
        <v>51768</v>
      </c>
      <c r="I44" s="108">
        <v>53679</v>
      </c>
      <c r="J44" s="108">
        <v>51181</v>
      </c>
      <c r="K44" s="108">
        <v>52365</v>
      </c>
      <c r="L44" s="110">
        <v>51863</v>
      </c>
      <c r="M44" s="110">
        <v>52657</v>
      </c>
      <c r="N44" s="109">
        <v>52235</v>
      </c>
      <c r="O44" s="110">
        <f>84899-32385</f>
        <v>52514</v>
      </c>
      <c r="P44" s="109">
        <v>50888</v>
      </c>
      <c r="Q44" s="109">
        <v>49788</v>
      </c>
      <c r="R44" s="110">
        <v>50810</v>
      </c>
      <c r="S44" s="110">
        <v>51511</v>
      </c>
      <c r="T44" s="110">
        <v>52171</v>
      </c>
    </row>
    <row r="45" spans="1:20" x14ac:dyDescent="0.2">
      <c r="A45" s="14" t="s">
        <v>45</v>
      </c>
      <c r="B45" s="99">
        <v>98.8</v>
      </c>
      <c r="C45" s="99">
        <v>99.1</v>
      </c>
      <c r="D45" s="99">
        <v>93.2</v>
      </c>
      <c r="E45" s="99">
        <v>97.588069694894614</v>
      </c>
      <c r="F45" s="99">
        <v>95.55306355252219</v>
      </c>
      <c r="G45" s="99">
        <v>95.4</v>
      </c>
      <c r="H45" s="99">
        <v>95.693001589707578</v>
      </c>
      <c r="I45" s="100">
        <v>96.5</v>
      </c>
      <c r="J45" s="100">
        <v>94.770854550504581</v>
      </c>
      <c r="K45" s="100">
        <v>96.5</v>
      </c>
      <c r="L45" s="101">
        <v>96.9</v>
      </c>
      <c r="M45" s="101">
        <v>97.6</v>
      </c>
      <c r="N45" s="102">
        <v>97.51</v>
      </c>
      <c r="O45" s="101">
        <v>97.9</v>
      </c>
      <c r="P45" s="102">
        <v>97.007129513134316</v>
      </c>
      <c r="Q45" s="102">
        <v>96.63</v>
      </c>
      <c r="R45" s="101">
        <v>98.5</v>
      </c>
      <c r="S45" s="101">
        <v>98.485746515496245</v>
      </c>
      <c r="T45" s="101">
        <v>98.758210763435358</v>
      </c>
    </row>
    <row r="46" spans="1:20" x14ac:dyDescent="0.2">
      <c r="A46" s="118" t="s">
        <v>46</v>
      </c>
      <c r="B46" s="107">
        <v>93</v>
      </c>
      <c r="C46" s="107">
        <v>96</v>
      </c>
      <c r="D46" s="107">
        <v>115</v>
      </c>
      <c r="E46" s="107">
        <v>128</v>
      </c>
      <c r="F46" s="119">
        <v>153</v>
      </c>
      <c r="G46" s="119">
        <v>159</v>
      </c>
      <c r="H46" s="119">
        <v>170</v>
      </c>
      <c r="I46" s="108">
        <v>191</v>
      </c>
      <c r="J46" s="108">
        <v>197</v>
      </c>
      <c r="K46" s="108">
        <v>198</v>
      </c>
      <c r="L46" s="110">
        <v>198</v>
      </c>
      <c r="M46" s="110">
        <v>200</v>
      </c>
      <c r="N46" s="109">
        <v>209</v>
      </c>
      <c r="O46" s="110">
        <v>210</v>
      </c>
      <c r="P46" s="109">
        <v>219</v>
      </c>
      <c r="Q46" s="109">
        <v>230</v>
      </c>
      <c r="R46" s="110">
        <v>240</v>
      </c>
      <c r="S46" s="110">
        <v>245</v>
      </c>
      <c r="T46" s="110">
        <v>247</v>
      </c>
    </row>
    <row r="47" spans="1:20" ht="13.5" x14ac:dyDescent="0.2">
      <c r="A47" s="14" t="s">
        <v>47</v>
      </c>
      <c r="B47" s="119">
        <v>361968</v>
      </c>
      <c r="C47" s="119">
        <v>363124</v>
      </c>
      <c r="D47" s="107">
        <v>373360</v>
      </c>
      <c r="E47" s="107">
        <v>380234</v>
      </c>
      <c r="F47" s="119">
        <v>311816</v>
      </c>
      <c r="G47" s="120">
        <v>315517</v>
      </c>
      <c r="H47" s="119">
        <v>318064</v>
      </c>
      <c r="I47" s="108">
        <v>331208</v>
      </c>
      <c r="J47" s="108">
        <v>328513</v>
      </c>
      <c r="K47" s="108">
        <v>324131</v>
      </c>
      <c r="L47" s="110">
        <v>325528</v>
      </c>
      <c r="M47" s="110">
        <v>326345</v>
      </c>
      <c r="N47" s="109">
        <v>329806</v>
      </c>
      <c r="O47" s="110">
        <v>330603</v>
      </c>
      <c r="P47" s="109">
        <v>335353</v>
      </c>
      <c r="Q47" s="109">
        <v>333672</v>
      </c>
      <c r="R47" s="110">
        <v>335444</v>
      </c>
      <c r="S47" s="110">
        <v>329779</v>
      </c>
      <c r="T47" s="110">
        <v>329565</v>
      </c>
    </row>
    <row r="48" spans="1:20" x14ac:dyDescent="0.2">
      <c r="A48" s="121" t="s">
        <v>48</v>
      </c>
      <c r="B48" s="122" t="s">
        <v>22</v>
      </c>
      <c r="C48" s="122" t="s">
        <v>22</v>
      </c>
      <c r="D48" s="123">
        <v>20395</v>
      </c>
      <c r="E48" s="123">
        <v>17119</v>
      </c>
      <c r="F48" s="124">
        <v>15815</v>
      </c>
      <c r="G48" s="124">
        <v>19777</v>
      </c>
      <c r="H48" s="124">
        <v>20033</v>
      </c>
      <c r="I48" s="125">
        <v>19294</v>
      </c>
      <c r="J48" s="125">
        <v>19965</v>
      </c>
      <c r="K48" s="125">
        <v>18738</v>
      </c>
      <c r="L48" s="126">
        <v>20016</v>
      </c>
      <c r="M48" s="126">
        <v>17743</v>
      </c>
      <c r="N48" s="127">
        <v>18585</v>
      </c>
      <c r="O48" s="126">
        <v>18389</v>
      </c>
      <c r="P48" s="127">
        <v>18358</v>
      </c>
      <c r="Q48" s="127">
        <v>19284</v>
      </c>
      <c r="R48" s="126">
        <v>19168</v>
      </c>
      <c r="S48" s="126">
        <v>19382</v>
      </c>
      <c r="T48" s="126">
        <v>20261</v>
      </c>
    </row>
    <row r="49" spans="1:1" ht="13.5" x14ac:dyDescent="0.2">
      <c r="A49" s="128"/>
    </row>
    <row r="50" spans="1:1" ht="13.5" x14ac:dyDescent="0.2">
      <c r="A50" s="128" t="s">
        <v>49</v>
      </c>
    </row>
    <row r="51" spans="1:1" ht="13.5" x14ac:dyDescent="0.2">
      <c r="A51" s="129" t="s">
        <v>50</v>
      </c>
    </row>
    <row r="52" spans="1:1" ht="13.5" x14ac:dyDescent="0.2">
      <c r="A52" s="129" t="s">
        <v>51</v>
      </c>
    </row>
    <row r="53" spans="1:1" ht="13.5" x14ac:dyDescent="0.2">
      <c r="A53" s="129" t="s">
        <v>52</v>
      </c>
    </row>
    <row r="54" spans="1:1" ht="13.5" x14ac:dyDescent="0.2">
      <c r="A54" s="130" t="s">
        <v>53</v>
      </c>
    </row>
    <row r="55" spans="1:1" ht="13.5" x14ac:dyDescent="0.2">
      <c r="A55" s="130" t="s">
        <v>54</v>
      </c>
    </row>
    <row r="56" spans="1:1" ht="13.5" x14ac:dyDescent="0.2">
      <c r="A56" s="130" t="s">
        <v>55</v>
      </c>
    </row>
  </sheetData>
  <mergeCells count="6">
    <mergeCell ref="A3:A4"/>
    <mergeCell ref="B4:O4"/>
    <mergeCell ref="B8:O8"/>
    <mergeCell ref="B11:O11"/>
    <mergeCell ref="B19:O19"/>
    <mergeCell ref="B34:O34"/>
  </mergeCells>
  <pageMargins left="0.23622047244094491" right="0.23622047244094491" top="0.74803149606299213" bottom="0.74803149606299213" header="0.31496062992125984" footer="0.31496062992125984"/>
  <pageSetup paperSize="8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2019-10-31T10:29:36Z</dcterms:created>
  <dcterms:modified xsi:type="dcterms:W3CDTF">2019-10-31T10:29:36Z</dcterms:modified>
</cp:coreProperties>
</file>