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c37431\Documents\Časové řady Velké tabulky\neZam\"/>
    </mc:Choice>
  </mc:AlternateContent>
  <bookViews>
    <workbookView xWindow="0" yWindow="0" windowWidth="20730" windowHeight="11760"/>
  </bookViews>
  <sheets>
    <sheet name="OLK" sheetId="1" r:id="rId1"/>
  </sheets>
  <definedNames>
    <definedName name="_xlnm.Print_Area" localSheetId="0">OLK!$A$1:$Q$50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5" i="1" l="1"/>
</calcChain>
</file>

<file path=xl/sharedStrings.xml><?xml version="1.0" encoding="utf-8"?>
<sst xmlns="http://schemas.openxmlformats.org/spreadsheetml/2006/main" count="102" uniqueCount="43">
  <si>
    <r>
      <t xml:space="preserve">Vybrané údaje za Olomoucký kraj * </t>
    </r>
    <r>
      <rPr>
        <b/>
        <i/>
        <sz val="10"/>
        <rFont val="Arial"/>
        <family val="2"/>
        <charset val="238"/>
      </rPr>
      <t>- zaměstnanost, nezaměstnanost</t>
    </r>
  </si>
  <si>
    <r>
      <t xml:space="preserve">Údaje z Výběrového šetření pracovních sil </t>
    </r>
    <r>
      <rPr>
        <b/>
        <vertAlign val="superscript"/>
        <sz val="9"/>
        <rFont val="Arial"/>
        <family val="2"/>
        <charset val="238"/>
      </rPr>
      <t>1)</t>
    </r>
  </si>
  <si>
    <t>Počet obyvatel ve věku 15 a více let v tis. osob</t>
  </si>
  <si>
    <t>v tom:</t>
  </si>
  <si>
    <t>ekonomicky aktivní (pracovní síla)</t>
  </si>
  <si>
    <t>z toho:</t>
  </si>
  <si>
    <t>zaměstnaní v národním hospodářství celkem</t>
  </si>
  <si>
    <t>z toho v sektorech:</t>
  </si>
  <si>
    <t>primární</t>
  </si>
  <si>
    <t>sekundární</t>
  </si>
  <si>
    <t>terciární</t>
  </si>
  <si>
    <t>nezaměstnaní</t>
  </si>
  <si>
    <t>ekonomicky neaktivní</t>
  </si>
  <si>
    <t>starobní a invalidní důchodci</t>
  </si>
  <si>
    <t>žáci a studenti</t>
  </si>
  <si>
    <t>Obecná míra nezaměstnanosti (%)</t>
  </si>
  <si>
    <t>muži</t>
  </si>
  <si>
    <t>ženy</t>
  </si>
  <si>
    <t>Údaje z úřadů práce (stav k 31.12.)</t>
  </si>
  <si>
    <t>Neumístění uchazeči o zaměstnání celkem</t>
  </si>
  <si>
    <r>
      <t xml:space="preserve">dosažitelní </t>
    </r>
    <r>
      <rPr>
        <vertAlign val="superscript"/>
        <sz val="9"/>
        <rFont val="Arial"/>
        <family val="2"/>
        <charset val="238"/>
      </rPr>
      <t>2)</t>
    </r>
  </si>
  <si>
    <t xml:space="preserve">.  </t>
  </si>
  <si>
    <t xml:space="preserve"> . </t>
  </si>
  <si>
    <t>občané se zdravotním postižením</t>
  </si>
  <si>
    <t>absolventi škol a mladiství</t>
  </si>
  <si>
    <t>evidovaní 12 a více měsíců</t>
  </si>
  <si>
    <r>
      <t xml:space="preserve">Podíl nezaměstnaných osob na obyvatelstvu ve věku 15 – 64 let (%) </t>
    </r>
    <r>
      <rPr>
        <b/>
        <vertAlign val="superscript"/>
        <sz val="9"/>
        <rFont val="Arial"/>
        <family val="2"/>
        <charset val="238"/>
      </rPr>
      <t>3)</t>
    </r>
  </si>
  <si>
    <r>
      <t xml:space="preserve">Volná pracovní místa </t>
    </r>
    <r>
      <rPr>
        <b/>
        <vertAlign val="superscript"/>
        <sz val="9"/>
        <rFont val="Arial"/>
        <family val="2"/>
        <charset val="238"/>
      </rPr>
      <t>4)</t>
    </r>
  </si>
  <si>
    <r>
      <t xml:space="preserve">Průměrný evidenční počet zaměstnanců </t>
    </r>
    <r>
      <rPr>
        <b/>
        <vertAlign val="superscript"/>
        <sz val="9"/>
        <rFont val="Arial"/>
        <family val="2"/>
        <charset val="238"/>
      </rPr>
      <t>5)</t>
    </r>
    <r>
      <rPr>
        <b/>
        <sz val="9"/>
        <rFont val="Arial"/>
        <family val="2"/>
        <charset val="238"/>
      </rPr>
      <t xml:space="preserve"> v národním hospodářství podle místa pracoviště v tis. osob</t>
    </r>
  </si>
  <si>
    <t>z toho v odvětví:</t>
  </si>
  <si>
    <t>zemědělství, lesnictví a rybářství</t>
  </si>
  <si>
    <t>průmysl</t>
  </si>
  <si>
    <t>stavebnictví</t>
  </si>
  <si>
    <t>velkoobchod a maloobchod;
opravy a údržba motorových vozidel</t>
  </si>
  <si>
    <t>vzdělávání</t>
  </si>
  <si>
    <t>zdravotní a sociální péče</t>
  </si>
  <si>
    <t>* údaje v územní struktuře daného roku</t>
  </si>
  <si>
    <r>
      <t>1)</t>
    </r>
    <r>
      <rPr>
        <sz val="8"/>
        <rFont val="Arial"/>
        <family val="2"/>
        <charset val="238"/>
      </rPr>
      <t xml:space="preserve"> roční průměry, od roku 2011 jsou data vážena na demografické statistiky s promítnutím výsledků SLDB 2011</t>
    </r>
  </si>
  <si>
    <r>
      <t xml:space="preserve">2) </t>
    </r>
    <r>
      <rPr>
        <sz val="8"/>
        <rFont val="Arial"/>
        <family val="2"/>
        <charset val="238"/>
      </rPr>
      <t xml:space="preserve"> od roku 2014 dosažitelní ve věku 15-64 let</t>
    </r>
  </si>
  <si>
    <r>
      <t>3)</t>
    </r>
    <r>
      <rPr>
        <sz val="8"/>
        <rFont val="Arial"/>
        <family val="2"/>
        <charset val="238"/>
      </rPr>
      <t xml:space="preserve"> podíl počtu dosažitelných, neumístěných uchazečů o zaměstnání ve věku 15-64 let a počtu obyvatel ve věku 15-64 let</t>
    </r>
  </si>
  <si>
    <r>
      <t>4)</t>
    </r>
    <r>
      <rPr>
        <sz val="8"/>
        <rFont val="Arial"/>
        <family val="2"/>
        <charset val="238"/>
      </rPr>
      <t xml:space="preserve"> od 1. ledna 2012 je zrušena povinnost zaměstnavatelů hlásit Úřadu práce ČR volná pracovní místa; počet volných míst je zjišťován ve spolupráci s nejvýznamnějšími internetovými portály a agenturami práce</t>
    </r>
  </si>
  <si>
    <r>
      <t>5)</t>
    </r>
    <r>
      <rPr>
        <sz val="8"/>
        <rFont val="Arial"/>
        <family val="2"/>
        <charset val="238"/>
      </rPr>
      <t xml:space="preserve"> fyzické osoby; odvětví od roku 2005 podle klasifikace CZ-NACE</t>
    </r>
  </si>
  <si>
    <r>
      <t xml:space="preserve">6) </t>
    </r>
    <r>
      <rPr>
        <sz val="8"/>
        <rFont val="Arial"/>
        <family val="2"/>
        <charset val="238"/>
      </rPr>
      <t>předběžné údaje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</si>
</sst>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\-#,##0.0\ "/>
    <numFmt numFmtId="165" formatCode="0.0_ ;\-0.0\ "/>
    <numFmt numFmtId="166" formatCode="#,##0_ ;\-#,##0\ "/>
  </numFmts>
  <fonts count="12" x14ac:knownFonts="1">
    <font>
      <sz val="8"/>
      <color theme="1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/>
    <xf numFmtId="0" fontId="4" fillId="0" borderId="5" xfId="0" applyFont="1" applyFill="1" applyBorder="1"/>
    <xf numFmtId="0" fontId="6" fillId="0" borderId="5" xfId="0" applyFont="1" applyFill="1" applyBorder="1"/>
    <xf numFmtId="164" fontId="6" fillId="0" borderId="4" xfId="0" applyNumberFormat="1" applyFont="1" applyFill="1" applyBorder="1" applyAlignment="1">
      <alignment horizontal="right"/>
    </xf>
    <xf numFmtId="164" fontId="6" fillId="0" borderId="5" xfId="0" applyNumberFormat="1" applyFont="1" applyFill="1" applyBorder="1" applyAlignment="1">
      <alignment horizontal="right"/>
    </xf>
    <xf numFmtId="164" fontId="6" fillId="0" borderId="6" xfId="0" applyNumberFormat="1" applyFont="1" applyFill="1" applyBorder="1" applyAlignment="1">
      <alignment horizontal="right"/>
    </xf>
    <xf numFmtId="0" fontId="6" fillId="0" borderId="0" xfId="0" applyFont="1" applyFill="1"/>
    <xf numFmtId="0" fontId="4" fillId="0" borderId="5" xfId="0" applyFont="1" applyFill="1" applyBorder="1" applyAlignment="1">
      <alignment horizontal="left" indent="1"/>
    </xf>
    <xf numFmtId="164" fontId="4" fillId="0" borderId="4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left" indent="2"/>
    </xf>
    <xf numFmtId="0" fontId="4" fillId="0" borderId="5" xfId="0" applyFont="1" applyFill="1" applyBorder="1" applyAlignment="1">
      <alignment horizontal="left" indent="3"/>
    </xf>
    <xf numFmtId="164" fontId="6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6" fillId="0" borderId="3" xfId="0" applyFont="1" applyFill="1" applyBorder="1"/>
    <xf numFmtId="165" fontId="4" fillId="0" borderId="3" xfId="0" applyNumberFormat="1" applyFont="1" applyFill="1" applyBorder="1"/>
    <xf numFmtId="164" fontId="4" fillId="0" borderId="3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>
      <alignment horizontal="right"/>
    </xf>
    <xf numFmtId="0" fontId="4" fillId="0" borderId="7" xfId="0" applyFont="1" applyFill="1" applyBorder="1"/>
    <xf numFmtId="0" fontId="4" fillId="0" borderId="3" xfId="0" applyFont="1" applyFill="1" applyBorder="1"/>
    <xf numFmtId="166" fontId="6" fillId="0" borderId="5" xfId="0" applyNumberFormat="1" applyFont="1" applyFill="1" applyBorder="1" applyAlignment="1">
      <alignment horizontal="right"/>
    </xf>
    <xf numFmtId="166" fontId="6" fillId="0" borderId="6" xfId="0" applyNumberFormat="1" applyFont="1" applyFill="1" applyBorder="1" applyAlignment="1">
      <alignment horizontal="right"/>
    </xf>
    <xf numFmtId="166" fontId="4" fillId="0" borderId="5" xfId="0" applyNumberFormat="1" applyFont="1" applyFill="1" applyBorder="1" applyAlignment="1">
      <alignment horizontal="right"/>
    </xf>
    <xf numFmtId="166" fontId="4" fillId="0" borderId="6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wrapText="1"/>
    </xf>
    <xf numFmtId="165" fontId="6" fillId="0" borderId="5" xfId="0" applyNumberFormat="1" applyFont="1" applyFill="1" applyBorder="1" applyAlignment="1">
      <alignment horizontal="right"/>
    </xf>
    <xf numFmtId="165" fontId="6" fillId="0" borderId="6" xfId="0" applyNumberFormat="1" applyFont="1" applyFill="1" applyBorder="1" applyAlignment="1">
      <alignment horizontal="right"/>
    </xf>
    <xf numFmtId="165" fontId="4" fillId="0" borderId="5" xfId="0" applyNumberFormat="1" applyFont="1" applyFill="1" applyBorder="1" applyAlignment="1">
      <alignment horizontal="right"/>
    </xf>
    <xf numFmtId="165" fontId="4" fillId="0" borderId="6" xfId="0" applyNumberFormat="1" applyFont="1" applyFill="1" applyBorder="1" applyAlignment="1">
      <alignment horizontal="right"/>
    </xf>
    <xf numFmtId="0" fontId="6" fillId="0" borderId="8" xfId="0" applyFont="1" applyFill="1" applyBorder="1"/>
    <xf numFmtId="166" fontId="4" fillId="0" borderId="8" xfId="0" applyNumberFormat="1" applyFont="1" applyFill="1" applyBorder="1" applyAlignment="1">
      <alignment horizontal="right"/>
    </xf>
    <xf numFmtId="166" fontId="4" fillId="0" borderId="9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left" wrapText="1"/>
    </xf>
    <xf numFmtId="164" fontId="6" fillId="0" borderId="10" xfId="1" applyNumberFormat="1" applyFont="1" applyFill="1" applyBorder="1" applyAlignment="1">
      <alignment horizontal="right"/>
    </xf>
    <xf numFmtId="164" fontId="6" fillId="0" borderId="3" xfId="1" applyNumberFormat="1" applyFont="1" applyFill="1" applyBorder="1" applyAlignment="1">
      <alignment horizontal="right"/>
    </xf>
    <xf numFmtId="0" fontId="4" fillId="0" borderId="0" xfId="1" applyFont="1" applyFill="1"/>
    <xf numFmtId="164" fontId="6" fillId="0" borderId="0" xfId="1" applyNumberFormat="1" applyFont="1" applyFill="1" applyBorder="1" applyAlignment="1">
      <alignment horizontal="right"/>
    </xf>
    <xf numFmtId="164" fontId="6" fillId="0" borderId="5" xfId="1" applyNumberFormat="1" applyFont="1" applyFill="1" applyBorder="1" applyAlignment="1">
      <alignment horizontal="right"/>
    </xf>
    <xf numFmtId="164" fontId="4" fillId="0" borderId="5" xfId="1" applyNumberFormat="1" applyFont="1" applyFill="1" applyBorder="1" applyAlignment="1">
      <alignment horizontal="right"/>
    </xf>
    <xf numFmtId="0" fontId="4" fillId="0" borderId="5" xfId="1" applyFont="1" applyFill="1" applyBorder="1" applyAlignment="1">
      <alignment horizontal="left" indent="1"/>
    </xf>
    <xf numFmtId="0" fontId="4" fillId="0" borderId="0" xfId="0" applyFont="1" applyFill="1" applyBorder="1"/>
    <xf numFmtId="0" fontId="4" fillId="0" borderId="5" xfId="1" applyFont="1" applyFill="1" applyBorder="1" applyAlignment="1">
      <alignment horizontal="left" wrapText="1" indent="1"/>
    </xf>
    <xf numFmtId="0" fontId="4" fillId="0" borderId="8" xfId="1" applyFont="1" applyFill="1" applyBorder="1" applyAlignment="1">
      <alignment horizontal="left" indent="1"/>
    </xf>
    <xf numFmtId="164" fontId="4" fillId="0" borderId="11" xfId="0" applyNumberFormat="1" applyFont="1" applyFill="1" applyBorder="1" applyAlignment="1">
      <alignment horizontal="right"/>
    </xf>
    <xf numFmtId="164" fontId="4" fillId="0" borderId="8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1" fillId="0" borderId="0" xfId="0" applyFont="1" applyFill="1" applyBorder="1" applyAlignment="1"/>
    <xf numFmtId="0" fontId="11" fillId="0" borderId="0" xfId="0" applyFont="1" applyFill="1" applyAlignment="1"/>
    <xf numFmtId="164" fontId="4" fillId="0" borderId="0" xfId="0" applyNumberFormat="1" applyFont="1" applyFill="1"/>
  </cellXfs>
  <cellStyles count="4">
    <cellStyle name="Normální" xfId="0" builtinId="0"/>
    <cellStyle name="normální 2" xfId="1"/>
    <cellStyle name="Normální 5 2" xfId="2"/>
    <cellStyle name="Normální 6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73025</xdr:colOff>
      <xdr:row>35</xdr:row>
      <xdr:rowOff>12700</xdr:rowOff>
    </xdr:from>
    <xdr:to>
      <xdr:col>23</xdr:col>
      <xdr:colOff>358775</xdr:colOff>
      <xdr:row>35</xdr:row>
      <xdr:rowOff>193675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141700" y="5765800"/>
          <a:ext cx="285750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900" b="1" i="0" baseline="30000">
              <a:solidFill>
                <a:sysClr val="windowText" lastClr="000000"/>
              </a:solidFill>
              <a:latin typeface="Arial" panose="020B0604020202020204" pitchFamily="34" charset="0"/>
            </a:rPr>
            <a:t>6)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7"/>
  <sheetViews>
    <sheetView tabSelected="1" workbookViewId="0">
      <pane xSplit="1" ySplit="3" topLeftCell="G4" activePane="bottomRight" state="frozen"/>
      <selection pane="topRight"/>
      <selection pane="bottomLeft"/>
      <selection pane="bottomRight" activeCell="X1" sqref="X1"/>
    </sheetView>
  </sheetViews>
  <sheetFormatPr defaultColWidth="9.33203125" defaultRowHeight="12" x14ac:dyDescent="0.2"/>
  <cols>
    <col min="1" max="1" width="66.83203125" style="2" customWidth="1"/>
    <col min="2" max="19" width="9.83203125" style="2" customWidth="1"/>
    <col min="20" max="22" width="9.33203125" style="2" customWidth="1"/>
    <col min="23" max="16384" width="9.33203125" style="2"/>
  </cols>
  <sheetData>
    <row r="1" spans="1:24" ht="12.75" x14ac:dyDescent="0.2">
      <c r="A1" s="1" t="s">
        <v>0</v>
      </c>
    </row>
    <row r="2" spans="1:24" ht="15" customHeight="1" x14ac:dyDescent="0.2">
      <c r="A2" s="3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1:24" ht="24.95" customHeight="1" x14ac:dyDescent="0.2">
      <c r="A3" s="4"/>
      <c r="B3" s="5">
        <v>2000</v>
      </c>
      <c r="C3" s="5">
        <v>2001</v>
      </c>
      <c r="D3" s="5">
        <v>2002</v>
      </c>
      <c r="E3" s="5">
        <v>2003</v>
      </c>
      <c r="F3" s="5">
        <v>2004</v>
      </c>
      <c r="G3" s="5">
        <v>2005</v>
      </c>
      <c r="H3" s="5">
        <v>2006</v>
      </c>
      <c r="I3" s="5">
        <v>2007</v>
      </c>
      <c r="J3" s="5">
        <v>2008</v>
      </c>
      <c r="K3" s="5">
        <v>2009</v>
      </c>
      <c r="L3" s="5">
        <v>2010</v>
      </c>
      <c r="M3" s="5">
        <v>2011</v>
      </c>
      <c r="N3" s="5">
        <v>2012</v>
      </c>
      <c r="O3" s="5">
        <v>2013</v>
      </c>
      <c r="P3" s="5">
        <v>2014</v>
      </c>
      <c r="Q3" s="5">
        <v>2015</v>
      </c>
      <c r="R3" s="5">
        <v>2016</v>
      </c>
      <c r="S3" s="5">
        <v>2017</v>
      </c>
      <c r="T3" s="5">
        <v>2018</v>
      </c>
      <c r="U3" s="5">
        <v>2019</v>
      </c>
      <c r="V3" s="5">
        <v>2020</v>
      </c>
      <c r="W3" s="5">
        <v>2021</v>
      </c>
      <c r="X3" s="5">
        <v>2022</v>
      </c>
    </row>
    <row r="4" spans="1:24" ht="13.5" x14ac:dyDescent="0.2">
      <c r="A4" s="6" t="s">
        <v>1</v>
      </c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  <c r="O4" s="10"/>
      <c r="P4" s="11"/>
      <c r="Q4" s="11"/>
      <c r="R4" s="11"/>
      <c r="S4" s="11"/>
      <c r="T4" s="11"/>
      <c r="U4" s="11"/>
      <c r="V4" s="11"/>
      <c r="W4" s="11"/>
      <c r="X4" s="11"/>
    </row>
    <row r="5" spans="1:24" s="16" customFormat="1" x14ac:dyDescent="0.2">
      <c r="A5" s="12" t="s">
        <v>2</v>
      </c>
      <c r="B5" s="13">
        <v>534.36249917022462</v>
      </c>
      <c r="C5" s="14">
        <v>534.46050332319919</v>
      </c>
      <c r="D5" s="14">
        <v>535.52449792034952</v>
      </c>
      <c r="E5" s="14">
        <v>537.01099888164811</v>
      </c>
      <c r="F5" s="14">
        <v>538.72174891142481</v>
      </c>
      <c r="G5" s="14">
        <v>541.18024898384965</v>
      </c>
      <c r="H5" s="14">
        <v>545.83774894899921</v>
      </c>
      <c r="I5" s="14">
        <v>549.26499886714851</v>
      </c>
      <c r="J5" s="14">
        <v>551.99124904197413</v>
      </c>
      <c r="K5" s="14">
        <v>551.75474907574767</v>
      </c>
      <c r="L5" s="14">
        <v>550.16549904092403</v>
      </c>
      <c r="M5" s="14">
        <v>546.15449912277381</v>
      </c>
      <c r="N5" s="15">
        <v>544.6587498950006</v>
      </c>
      <c r="O5" s="15">
        <v>542.94400070749953</v>
      </c>
      <c r="P5" s="14">
        <v>541.17324930250027</v>
      </c>
      <c r="Q5" s="14">
        <v>539.71175083000207</v>
      </c>
      <c r="R5" s="14">
        <v>538.43424997499903</v>
      </c>
      <c r="S5" s="14">
        <v>536.51999966749872</v>
      </c>
      <c r="T5" s="14">
        <v>535.00374990499881</v>
      </c>
      <c r="U5" s="14">
        <v>533.8597501249991</v>
      </c>
      <c r="V5" s="14">
        <v>532.90449970397322</v>
      </c>
      <c r="W5" s="14">
        <v>530.27974907249938</v>
      </c>
      <c r="X5" s="14">
        <v>524.82975687500004</v>
      </c>
    </row>
    <row r="6" spans="1:24" s="16" customFormat="1" x14ac:dyDescent="0.2">
      <c r="A6" s="11" t="s">
        <v>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x14ac:dyDescent="0.2">
      <c r="A7" s="17" t="s">
        <v>4</v>
      </c>
      <c r="B7" s="18">
        <v>319.47757471304971</v>
      </c>
      <c r="C7" s="19">
        <v>311.97263972015048</v>
      </c>
      <c r="D7" s="19">
        <v>317.2506955058746</v>
      </c>
      <c r="E7" s="19">
        <v>316.1161772541746</v>
      </c>
      <c r="F7" s="19">
        <v>312.59027954032479</v>
      </c>
      <c r="G7" s="19">
        <v>314.17983087569985</v>
      </c>
      <c r="H7" s="19">
        <v>318.25470629369994</v>
      </c>
      <c r="I7" s="19">
        <v>315.9777115656986</v>
      </c>
      <c r="J7" s="19">
        <v>314.51143223949947</v>
      </c>
      <c r="K7" s="19">
        <v>316.62063528354901</v>
      </c>
      <c r="L7" s="19">
        <v>306.17362094852507</v>
      </c>
      <c r="M7" s="19">
        <v>305.52500682389916</v>
      </c>
      <c r="N7" s="20">
        <v>312.17072298999921</v>
      </c>
      <c r="O7" s="20">
        <v>306.34942000250004</v>
      </c>
      <c r="P7" s="19">
        <v>305.86034785249979</v>
      </c>
      <c r="Q7" s="19">
        <v>307.7988049875002</v>
      </c>
      <c r="R7" s="19">
        <v>312.08497394749992</v>
      </c>
      <c r="S7" s="19">
        <v>314.54188070749996</v>
      </c>
      <c r="T7" s="19">
        <v>319.82221686000008</v>
      </c>
      <c r="U7" s="19">
        <v>313.98489194249959</v>
      </c>
      <c r="V7" s="19">
        <v>304.53713881422453</v>
      </c>
      <c r="W7" s="19">
        <v>304.75877908000012</v>
      </c>
      <c r="X7" s="19">
        <v>305.26621044999996</v>
      </c>
    </row>
    <row r="8" spans="1:24" x14ac:dyDescent="0.2">
      <c r="A8" s="17" t="s">
        <v>5</v>
      </c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0"/>
      <c r="O8" s="20"/>
      <c r="P8" s="19"/>
      <c r="Q8" s="19"/>
      <c r="R8" s="19"/>
      <c r="S8" s="19"/>
      <c r="T8" s="19"/>
      <c r="U8" s="19"/>
      <c r="V8" s="19"/>
      <c r="W8" s="19"/>
      <c r="X8" s="19"/>
    </row>
    <row r="9" spans="1:24" x14ac:dyDescent="0.2">
      <c r="A9" s="21" t="s">
        <v>6</v>
      </c>
      <c r="B9" s="18">
        <v>278.63718031757486</v>
      </c>
      <c r="C9" s="19">
        <v>279.49740583630057</v>
      </c>
      <c r="D9" s="19">
        <v>286.76130029314987</v>
      </c>
      <c r="E9" s="19">
        <v>285.8721644330501</v>
      </c>
      <c r="F9" s="19">
        <v>275.00537552547462</v>
      </c>
      <c r="G9" s="19">
        <v>282.7785056106751</v>
      </c>
      <c r="H9" s="19">
        <v>292.23829899484986</v>
      </c>
      <c r="I9" s="19">
        <v>295.92438296362366</v>
      </c>
      <c r="J9" s="19">
        <v>295.98874137079963</v>
      </c>
      <c r="K9" s="19">
        <v>292.44057869687435</v>
      </c>
      <c r="L9" s="19">
        <v>278.4607825147001</v>
      </c>
      <c r="M9" s="19">
        <v>282.38131901407445</v>
      </c>
      <c r="N9" s="20">
        <v>288.05605400999917</v>
      </c>
      <c r="O9" s="20">
        <v>278.15133584499989</v>
      </c>
      <c r="P9" s="19">
        <v>282.33280949499994</v>
      </c>
      <c r="Q9" s="19">
        <v>289.57231667500025</v>
      </c>
      <c r="R9" s="19">
        <v>300.53721679749987</v>
      </c>
      <c r="S9" s="19">
        <v>304.71496119</v>
      </c>
      <c r="T9" s="19">
        <v>311.61178051750016</v>
      </c>
      <c r="U9" s="19">
        <v>306.2998304399996</v>
      </c>
      <c r="V9" s="19">
        <v>295.19443149122458</v>
      </c>
      <c r="W9" s="19">
        <v>296.7737893375002</v>
      </c>
      <c r="X9" s="19">
        <v>294.85575205000009</v>
      </c>
    </row>
    <row r="10" spans="1:24" x14ac:dyDescent="0.2">
      <c r="A10" s="21" t="s">
        <v>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</row>
    <row r="11" spans="1:24" x14ac:dyDescent="0.2">
      <c r="A11" s="22" t="s">
        <v>8</v>
      </c>
      <c r="B11" s="18">
        <v>19.431075710535477</v>
      </c>
      <c r="C11" s="19">
        <v>19.570572682354324</v>
      </c>
      <c r="D11" s="19">
        <v>17.82346855978885</v>
      </c>
      <c r="E11" s="19">
        <v>19.32995537378936</v>
      </c>
      <c r="F11" s="19">
        <v>18.457355282526287</v>
      </c>
      <c r="G11" s="19">
        <v>15.937454042913824</v>
      </c>
      <c r="H11" s="19">
        <v>16.464314626166139</v>
      </c>
      <c r="I11" s="19">
        <v>14.208875016069497</v>
      </c>
      <c r="J11" s="19">
        <v>11.101046250475017</v>
      </c>
      <c r="K11" s="19">
        <v>15.622795459025024</v>
      </c>
      <c r="L11" s="19">
        <v>13.73826041472503</v>
      </c>
      <c r="M11" s="19">
        <v>9.9129735086750213</v>
      </c>
      <c r="N11" s="20">
        <v>13.316113102500021</v>
      </c>
      <c r="O11" s="20">
        <v>12.379656505000026</v>
      </c>
      <c r="P11" s="19">
        <v>8.9811455400000284</v>
      </c>
      <c r="Q11" s="19">
        <v>12.471900552500029</v>
      </c>
      <c r="R11" s="19">
        <v>13.144132200000001</v>
      </c>
      <c r="S11" s="19">
        <v>10.60497335</v>
      </c>
      <c r="T11" s="19">
        <v>13.884533749999997</v>
      </c>
      <c r="U11" s="19">
        <v>12.241313725000001</v>
      </c>
      <c r="V11" s="19">
        <v>11.409194350000002</v>
      </c>
      <c r="W11" s="19">
        <v>10.404887100000002</v>
      </c>
      <c r="X11" s="19">
        <v>11.4878293</v>
      </c>
    </row>
    <row r="12" spans="1:24" x14ac:dyDescent="0.2">
      <c r="A12" s="22" t="s">
        <v>9</v>
      </c>
      <c r="B12" s="18">
        <v>118.95143244521056</v>
      </c>
      <c r="C12" s="19">
        <v>115.50968558617974</v>
      </c>
      <c r="D12" s="19">
        <v>121.19399075800538</v>
      </c>
      <c r="E12" s="19">
        <v>122.75223941862212</v>
      </c>
      <c r="F12" s="19">
        <v>114.31703376546969</v>
      </c>
      <c r="G12" s="19">
        <v>116.27265430720374</v>
      </c>
      <c r="H12" s="19">
        <v>126.25262845619635</v>
      </c>
      <c r="I12" s="19">
        <v>131.02412570842316</v>
      </c>
      <c r="J12" s="19">
        <v>127.5654178098753</v>
      </c>
      <c r="K12" s="19">
        <v>117.78311979747498</v>
      </c>
      <c r="L12" s="19">
        <v>115.65660074312498</v>
      </c>
      <c r="M12" s="19">
        <v>116.51159518452489</v>
      </c>
      <c r="N12" s="20">
        <v>118.23075431249974</v>
      </c>
      <c r="O12" s="20">
        <v>113.02752374750014</v>
      </c>
      <c r="P12" s="19">
        <v>125.2014513825003</v>
      </c>
      <c r="Q12" s="19">
        <v>122.01997695499988</v>
      </c>
      <c r="R12" s="19">
        <v>124.355079375</v>
      </c>
      <c r="S12" s="19">
        <v>128.61828270000012</v>
      </c>
      <c r="T12" s="19">
        <v>127.06663052499997</v>
      </c>
      <c r="U12" s="19">
        <v>130.10284609999988</v>
      </c>
      <c r="V12" s="19">
        <v>121.31767644999998</v>
      </c>
      <c r="W12" s="19">
        <v>116.60111919999999</v>
      </c>
      <c r="X12" s="19">
        <v>112.89926364999999</v>
      </c>
    </row>
    <row r="13" spans="1:24" x14ac:dyDescent="0.2">
      <c r="A13" s="22" t="s">
        <v>10</v>
      </c>
      <c r="B13" s="18">
        <v>140.25467216183023</v>
      </c>
      <c r="C13" s="19">
        <v>144.41714756776724</v>
      </c>
      <c r="D13" s="19">
        <v>147.74384097535705</v>
      </c>
      <c r="E13" s="19">
        <v>143.78996964063964</v>
      </c>
      <c r="F13" s="19">
        <v>142.23098647748017</v>
      </c>
      <c r="G13" s="19">
        <v>150.56839726055867</v>
      </c>
      <c r="H13" s="19">
        <v>149.52135591248879</v>
      </c>
      <c r="I13" s="19">
        <v>150.69138223913384</v>
      </c>
      <c r="J13" s="19">
        <v>157.32227731044995</v>
      </c>
      <c r="K13" s="19">
        <v>159.03466344037469</v>
      </c>
      <c r="L13" s="19">
        <v>149.06592135684983</v>
      </c>
      <c r="M13" s="19">
        <v>155.95675032087485</v>
      </c>
      <c r="N13" s="20">
        <v>156.50918659499962</v>
      </c>
      <c r="O13" s="20">
        <v>152.74415559249951</v>
      </c>
      <c r="P13" s="19">
        <v>148.15021257250007</v>
      </c>
      <c r="Q13" s="19">
        <v>155.02873264499959</v>
      </c>
      <c r="R13" s="19">
        <v>163.03800845000001</v>
      </c>
      <c r="S13" s="19">
        <v>165.4917111</v>
      </c>
      <c r="T13" s="19">
        <v>170.58674967499996</v>
      </c>
      <c r="U13" s="19">
        <v>163.95567679999999</v>
      </c>
      <c r="V13" s="19">
        <v>162.46756457499995</v>
      </c>
      <c r="W13" s="19">
        <v>169.76778627499999</v>
      </c>
      <c r="X13" s="19">
        <v>170.4686591</v>
      </c>
    </row>
    <row r="14" spans="1:24" x14ac:dyDescent="0.2">
      <c r="A14" s="21" t="s">
        <v>11</v>
      </c>
      <c r="B14" s="18">
        <v>40.840394395475023</v>
      </c>
      <c r="C14" s="19">
        <v>32.475233883850031</v>
      </c>
      <c r="D14" s="19">
        <v>30.489395212725022</v>
      </c>
      <c r="E14" s="19">
        <v>30.244012821125018</v>
      </c>
      <c r="F14" s="19">
        <v>37.584904014850025</v>
      </c>
      <c r="G14" s="19">
        <v>31.401325265025022</v>
      </c>
      <c r="H14" s="19">
        <v>26.016407298850019</v>
      </c>
      <c r="I14" s="19">
        <v>20.053328602075023</v>
      </c>
      <c r="J14" s="19">
        <v>18.522690868700021</v>
      </c>
      <c r="K14" s="19">
        <v>24.180056586675029</v>
      </c>
      <c r="L14" s="19">
        <v>27.712838433825027</v>
      </c>
      <c r="M14" s="19">
        <v>23.143687809825028</v>
      </c>
      <c r="N14" s="20">
        <v>24.114668980000019</v>
      </c>
      <c r="O14" s="20">
        <v>28.19808415750003</v>
      </c>
      <c r="P14" s="19">
        <v>23.527538357500028</v>
      </c>
      <c r="Q14" s="19">
        <v>18.226488312500024</v>
      </c>
      <c r="R14" s="19">
        <v>11.547757150000024</v>
      </c>
      <c r="S14" s="19">
        <v>9.8269195175000235</v>
      </c>
      <c r="T14" s="19">
        <v>8.2104363425000262</v>
      </c>
      <c r="U14" s="19">
        <v>7.6850615025000257</v>
      </c>
      <c r="V14" s="19">
        <v>9.3427073230000239</v>
      </c>
      <c r="W14" s="19">
        <v>7.9849897425000238</v>
      </c>
      <c r="X14" s="19">
        <v>10.4104584</v>
      </c>
    </row>
    <row r="15" spans="1:24" x14ac:dyDescent="0.2">
      <c r="A15" s="17" t="s">
        <v>12</v>
      </c>
      <c r="B15" s="18">
        <v>214.9</v>
      </c>
      <c r="C15" s="19">
        <v>222.5</v>
      </c>
      <c r="D15" s="19">
        <v>218.3</v>
      </c>
      <c r="E15" s="19">
        <v>220.9</v>
      </c>
      <c r="F15" s="19">
        <v>226.1</v>
      </c>
      <c r="G15" s="19">
        <v>227</v>
      </c>
      <c r="H15" s="19">
        <v>227.6</v>
      </c>
      <c r="I15" s="19">
        <v>233.3</v>
      </c>
      <c r="J15" s="19">
        <v>237.47981680247517</v>
      </c>
      <c r="K15" s="19">
        <v>235.13411379219966</v>
      </c>
      <c r="L15" s="19">
        <v>243.99187809239987</v>
      </c>
      <c r="M15" s="19">
        <v>240.62949157099919</v>
      </c>
      <c r="N15" s="20">
        <v>232.488026496001</v>
      </c>
      <c r="O15" s="20">
        <v>236.59457965600023</v>
      </c>
      <c r="P15" s="19">
        <v>235.31290144999977</v>
      </c>
      <c r="Q15" s="19">
        <v>231.91294584250173</v>
      </c>
      <c r="R15" s="19">
        <v>226.34928205</v>
      </c>
      <c r="S15" s="19">
        <v>221.978127075</v>
      </c>
      <c r="T15" s="19">
        <v>215.18153700000002</v>
      </c>
      <c r="U15" s="19">
        <v>219.87486275000003</v>
      </c>
      <c r="V15" s="19">
        <v>228.367366175</v>
      </c>
      <c r="W15" s="19">
        <v>225.52096999249935</v>
      </c>
      <c r="X15" s="19">
        <f>X5-X7</f>
        <v>219.56354642500008</v>
      </c>
    </row>
    <row r="16" spans="1:24" x14ac:dyDescent="0.2">
      <c r="A16" s="21" t="s">
        <v>5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0"/>
      <c r="O16" s="20"/>
      <c r="P16" s="19"/>
      <c r="Q16" s="19"/>
      <c r="R16" s="19"/>
      <c r="S16" s="19"/>
      <c r="T16" s="19"/>
      <c r="U16" s="19"/>
      <c r="V16" s="19"/>
      <c r="W16" s="19"/>
      <c r="X16" s="19"/>
    </row>
    <row r="17" spans="1:24" x14ac:dyDescent="0.2">
      <c r="A17" s="22" t="s">
        <v>13</v>
      </c>
      <c r="B17" s="18">
        <v>134.19999999999999</v>
      </c>
      <c r="C17" s="19">
        <v>135.1</v>
      </c>
      <c r="D17" s="19">
        <v>139.19999999999999</v>
      </c>
      <c r="E17" s="19">
        <v>142.19999999999999</v>
      </c>
      <c r="F17" s="19">
        <v>140.69999999999999</v>
      </c>
      <c r="G17" s="19">
        <v>141</v>
      </c>
      <c r="H17" s="19">
        <v>139.80000000000001</v>
      </c>
      <c r="I17" s="19">
        <v>138.5</v>
      </c>
      <c r="J17" s="19">
        <v>135.03525228595069</v>
      </c>
      <c r="K17" s="19">
        <v>141.94467991212656</v>
      </c>
      <c r="L17" s="19">
        <v>147.04596118040007</v>
      </c>
      <c r="M17" s="19">
        <v>147.59910903499929</v>
      </c>
      <c r="N17" s="20">
        <v>148.426231045001</v>
      </c>
      <c r="O17" s="20">
        <v>150.10782463900054</v>
      </c>
      <c r="P17" s="19">
        <v>154.04735346700031</v>
      </c>
      <c r="Q17" s="19">
        <v>151.17656866600049</v>
      </c>
      <c r="R17" s="19">
        <v>145.29806010000001</v>
      </c>
      <c r="S17" s="19">
        <v>147.88352409999999</v>
      </c>
      <c r="T17" s="19">
        <v>145.5151548</v>
      </c>
      <c r="U17" s="19">
        <v>150.32274904999997</v>
      </c>
      <c r="V17" s="19">
        <v>158.08746707500001</v>
      </c>
      <c r="W17" s="19">
        <v>152.53196762499999</v>
      </c>
      <c r="X17" s="19">
        <v>152.74530477500002</v>
      </c>
    </row>
    <row r="18" spans="1:24" x14ac:dyDescent="0.2">
      <c r="A18" s="22" t="s">
        <v>14</v>
      </c>
      <c r="B18" s="18">
        <v>46.9</v>
      </c>
      <c r="C18" s="19">
        <v>52.6</v>
      </c>
      <c r="D18" s="19">
        <v>50.4</v>
      </c>
      <c r="E18" s="19">
        <v>50.2</v>
      </c>
      <c r="F18" s="19">
        <v>52.7</v>
      </c>
      <c r="G18" s="19">
        <v>55</v>
      </c>
      <c r="H18" s="19">
        <v>53.9</v>
      </c>
      <c r="I18" s="19">
        <v>57.3</v>
      </c>
      <c r="J18" s="19">
        <v>54.260127509775096</v>
      </c>
      <c r="K18" s="19">
        <v>51.167715109550073</v>
      </c>
      <c r="L18" s="19">
        <v>60.596933002350177</v>
      </c>
      <c r="M18" s="19">
        <v>55.619575163000356</v>
      </c>
      <c r="N18" s="20">
        <v>48.456147417000409</v>
      </c>
      <c r="O18" s="20">
        <v>53.741765805000362</v>
      </c>
      <c r="P18" s="19">
        <v>45.402196536000119</v>
      </c>
      <c r="Q18" s="19">
        <v>46.487136089000096</v>
      </c>
      <c r="R18" s="19">
        <v>41.6043898</v>
      </c>
      <c r="S18" s="19">
        <v>43.157390100000001</v>
      </c>
      <c r="T18" s="19">
        <v>37.6081109</v>
      </c>
      <c r="U18" s="19">
        <v>39.542752</v>
      </c>
      <c r="V18" s="19">
        <v>40.202699124999995</v>
      </c>
      <c r="W18" s="19">
        <v>43.853784825000005</v>
      </c>
      <c r="X18" s="19">
        <v>42.314688000000004</v>
      </c>
    </row>
    <row r="19" spans="1:24" ht="18" customHeight="1" x14ac:dyDescent="0.2">
      <c r="A19" s="12" t="s">
        <v>15</v>
      </c>
      <c r="B19" s="23">
        <v>12.783493311590652</v>
      </c>
      <c r="C19" s="14">
        <v>10.409641663763027</v>
      </c>
      <c r="D19" s="14">
        <v>9.6105053967205389</v>
      </c>
      <c r="E19" s="14">
        <v>9.567372693111853</v>
      </c>
      <c r="F19" s="14">
        <v>12.023695704844146</v>
      </c>
      <c r="G19" s="14">
        <v>9.99469799748179</v>
      </c>
      <c r="H19" s="14">
        <v>8.1747125130778553</v>
      </c>
      <c r="I19" s="14">
        <v>6.3464376973644141</v>
      </c>
      <c r="J19" s="14">
        <v>5.8893537626941352</v>
      </c>
      <c r="K19" s="14">
        <v>7.6369174627612679</v>
      </c>
      <c r="L19" s="14">
        <v>9.0513475158215293</v>
      </c>
      <c r="M19" s="14">
        <v>7.5750551650145672</v>
      </c>
      <c r="N19" s="15">
        <v>7.724833625981173</v>
      </c>
      <c r="O19" s="15">
        <v>9.2045495490965461</v>
      </c>
      <c r="P19" s="14">
        <v>7.6922486104168337</v>
      </c>
      <c r="Q19" s="14">
        <v>5.921559153954516</v>
      </c>
      <c r="R19" s="14">
        <v>3.7001964573733468</v>
      </c>
      <c r="S19" s="14">
        <v>3.1242006614178854</v>
      </c>
      <c r="T19" s="14">
        <v>2.5671876153913868</v>
      </c>
      <c r="U19" s="14">
        <v>2.4475895814462714</v>
      </c>
      <c r="V19" s="14">
        <v>3.0678384118855666</v>
      </c>
      <c r="W19" s="14">
        <v>2.6201016313968122</v>
      </c>
      <c r="X19" s="14">
        <v>3.4102884772781428</v>
      </c>
    </row>
    <row r="20" spans="1:24" x14ac:dyDescent="0.2">
      <c r="A20" s="11" t="s">
        <v>3</v>
      </c>
      <c r="B20" s="24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0"/>
      <c r="O20" s="20"/>
      <c r="P20" s="19"/>
      <c r="Q20" s="19"/>
      <c r="R20" s="19"/>
      <c r="S20" s="19"/>
      <c r="T20" s="19"/>
      <c r="U20" s="19"/>
      <c r="V20" s="19"/>
      <c r="W20" s="19"/>
      <c r="X20" s="19"/>
    </row>
    <row r="21" spans="1:24" x14ac:dyDescent="0.2">
      <c r="A21" s="17" t="s">
        <v>16</v>
      </c>
      <c r="B21" s="24">
        <v>10.390760172677552</v>
      </c>
      <c r="C21" s="19">
        <v>8.6368730421754627</v>
      </c>
      <c r="D21" s="19">
        <v>7.6086851321027007</v>
      </c>
      <c r="E21" s="19">
        <v>7.0339000714185955</v>
      </c>
      <c r="F21" s="19">
        <v>9.5880249690906805</v>
      </c>
      <c r="G21" s="19">
        <v>6.932431543007028</v>
      </c>
      <c r="H21" s="19">
        <v>5.7215546736178586</v>
      </c>
      <c r="I21" s="19">
        <v>4.894517578214673</v>
      </c>
      <c r="J21" s="19">
        <v>4.3007095873617969</v>
      </c>
      <c r="K21" s="19">
        <v>6.0300179615724874</v>
      </c>
      <c r="L21" s="19">
        <v>7.4862541327014629</v>
      </c>
      <c r="M21" s="19">
        <v>6.4854164191365911</v>
      </c>
      <c r="N21" s="20">
        <v>6.7935542446251622</v>
      </c>
      <c r="O21" s="20">
        <v>8.8843593971948067</v>
      </c>
      <c r="P21" s="19">
        <v>6.4690624894271282</v>
      </c>
      <c r="Q21" s="19">
        <v>4.6572023090114527</v>
      </c>
      <c r="R21" s="19">
        <v>3.3999728117089978</v>
      </c>
      <c r="S21" s="19">
        <v>3.0107057643030126</v>
      </c>
      <c r="T21" s="19">
        <v>2.3675186776148913</v>
      </c>
      <c r="U21" s="19">
        <v>2.1473583689447566</v>
      </c>
      <c r="V21" s="19">
        <v>2.7613831254699188</v>
      </c>
      <c r="W21" s="19">
        <v>2.1140403600852675</v>
      </c>
      <c r="X21" s="19">
        <v>2.9514118292408158</v>
      </c>
    </row>
    <row r="22" spans="1:24" x14ac:dyDescent="0.2">
      <c r="A22" s="17" t="s">
        <v>17</v>
      </c>
      <c r="B22" s="24">
        <v>15.911719454732543</v>
      </c>
      <c r="C22" s="19">
        <v>12.709551906981877</v>
      </c>
      <c r="D22" s="19">
        <v>12.101450514605512</v>
      </c>
      <c r="E22" s="19">
        <v>12.767534219351617</v>
      </c>
      <c r="F22" s="19">
        <v>15.132396627657748</v>
      </c>
      <c r="G22" s="19">
        <v>13.903101979113956</v>
      </c>
      <c r="H22" s="19">
        <v>11.305760065784485</v>
      </c>
      <c r="I22" s="19">
        <v>8.2474688272602474</v>
      </c>
      <c r="J22" s="19">
        <v>7.9611103372127827</v>
      </c>
      <c r="K22" s="19">
        <v>9.7365269443888174</v>
      </c>
      <c r="L22" s="19">
        <v>11.090566194815633</v>
      </c>
      <c r="M22" s="19">
        <v>8.9392563420657911</v>
      </c>
      <c r="N22" s="20">
        <v>8.8946035004738437</v>
      </c>
      <c r="O22" s="20">
        <v>9.6148290968732439</v>
      </c>
      <c r="P22" s="19">
        <v>9.2537418637805988</v>
      </c>
      <c r="Q22" s="19">
        <v>7.5551769768210209</v>
      </c>
      <c r="R22" s="19">
        <v>4.0922955616228647</v>
      </c>
      <c r="S22" s="19">
        <v>3.2667897293718426</v>
      </c>
      <c r="T22" s="19">
        <v>2.8107613156461828</v>
      </c>
      <c r="U22" s="19">
        <v>2.8300208180190687</v>
      </c>
      <c r="V22" s="19">
        <v>3.4446265765706849</v>
      </c>
      <c r="W22" s="19">
        <v>3.2526716758084282</v>
      </c>
      <c r="X22" s="19">
        <v>3.7278335624479451</v>
      </c>
    </row>
    <row r="23" spans="1:24" x14ac:dyDescent="0.2">
      <c r="A23" s="25" t="s">
        <v>18</v>
      </c>
      <c r="B23" s="26"/>
      <c r="C23" s="26"/>
      <c r="D23" s="26"/>
      <c r="E23" s="26"/>
      <c r="F23" s="26"/>
      <c r="G23" s="26"/>
      <c r="H23" s="26"/>
      <c r="I23" s="26"/>
      <c r="J23" s="27"/>
      <c r="K23" s="27"/>
      <c r="L23" s="27"/>
      <c r="M23" s="27"/>
      <c r="N23" s="28"/>
      <c r="O23" s="29"/>
      <c r="P23" s="30"/>
      <c r="Q23" s="30"/>
      <c r="R23" s="30"/>
      <c r="S23" s="30"/>
      <c r="T23" s="30"/>
      <c r="U23" s="30"/>
      <c r="V23" s="30"/>
      <c r="W23" s="30"/>
      <c r="X23" s="30"/>
    </row>
    <row r="24" spans="1:24" x14ac:dyDescent="0.2">
      <c r="A24" s="12" t="s">
        <v>19</v>
      </c>
      <c r="B24" s="31">
        <v>38092</v>
      </c>
      <c r="C24" s="31">
        <v>37215</v>
      </c>
      <c r="D24" s="31">
        <v>39395</v>
      </c>
      <c r="E24" s="31">
        <v>40770</v>
      </c>
      <c r="F24" s="31">
        <v>39591</v>
      </c>
      <c r="G24" s="31">
        <v>36180</v>
      </c>
      <c r="H24" s="31">
        <v>31187</v>
      </c>
      <c r="I24" s="31">
        <v>23495</v>
      </c>
      <c r="J24" s="31">
        <v>23470</v>
      </c>
      <c r="K24" s="31">
        <v>41092</v>
      </c>
      <c r="L24" s="31">
        <v>42117</v>
      </c>
      <c r="M24" s="31">
        <v>38119</v>
      </c>
      <c r="N24" s="32">
        <v>40342</v>
      </c>
      <c r="O24" s="32">
        <v>43364</v>
      </c>
      <c r="P24" s="31">
        <v>38990</v>
      </c>
      <c r="Q24" s="31">
        <v>31058</v>
      </c>
      <c r="R24" s="31">
        <v>26495</v>
      </c>
      <c r="S24" s="31">
        <v>19519</v>
      </c>
      <c r="T24" s="31">
        <v>14801</v>
      </c>
      <c r="U24" s="31">
        <v>12818</v>
      </c>
      <c r="V24" s="31">
        <v>17270</v>
      </c>
      <c r="W24" s="31">
        <v>14382</v>
      </c>
      <c r="X24" s="31">
        <v>15297</v>
      </c>
    </row>
    <row r="25" spans="1:24" x14ac:dyDescent="0.2">
      <c r="A25" s="11" t="s">
        <v>5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4"/>
      <c r="O25" s="34"/>
      <c r="P25" s="33"/>
      <c r="Q25" s="33"/>
      <c r="R25" s="33"/>
      <c r="S25" s="33"/>
      <c r="T25" s="33"/>
      <c r="U25" s="33"/>
      <c r="V25" s="33"/>
      <c r="W25" s="33"/>
      <c r="X25" s="33"/>
    </row>
    <row r="26" spans="1:24" ht="13.5" x14ac:dyDescent="0.2">
      <c r="A26" s="17" t="s">
        <v>20</v>
      </c>
      <c r="B26" s="33" t="s">
        <v>21</v>
      </c>
      <c r="C26" s="33" t="s">
        <v>22</v>
      </c>
      <c r="D26" s="33" t="s">
        <v>22</v>
      </c>
      <c r="E26" s="33" t="s">
        <v>22</v>
      </c>
      <c r="F26" s="33">
        <v>37300</v>
      </c>
      <c r="G26" s="33">
        <v>34209</v>
      </c>
      <c r="H26" s="33">
        <v>29299</v>
      </c>
      <c r="I26" s="33">
        <v>21944</v>
      </c>
      <c r="J26" s="33">
        <v>22218</v>
      </c>
      <c r="K26" s="33">
        <v>40026</v>
      </c>
      <c r="L26" s="33">
        <v>40732</v>
      </c>
      <c r="M26" s="33">
        <v>36748</v>
      </c>
      <c r="N26" s="34">
        <v>39070</v>
      </c>
      <c r="O26" s="34">
        <v>42130</v>
      </c>
      <c r="P26" s="33">
        <v>37494</v>
      </c>
      <c r="Q26" s="33">
        <v>29478</v>
      </c>
      <c r="R26" s="33">
        <v>24721</v>
      </c>
      <c r="S26" s="33">
        <v>17878</v>
      </c>
      <c r="T26" s="33">
        <v>13729</v>
      </c>
      <c r="U26" s="33">
        <v>11859</v>
      </c>
      <c r="V26" s="33">
        <v>16407</v>
      </c>
      <c r="W26" s="33">
        <v>13251</v>
      </c>
      <c r="X26" s="33">
        <v>14127</v>
      </c>
    </row>
    <row r="27" spans="1:24" x14ac:dyDescent="0.2">
      <c r="A27" s="17" t="s">
        <v>17</v>
      </c>
      <c r="B27" s="33">
        <v>18566</v>
      </c>
      <c r="C27" s="33">
        <v>17982</v>
      </c>
      <c r="D27" s="33">
        <v>19055</v>
      </c>
      <c r="E27" s="33">
        <v>19980</v>
      </c>
      <c r="F27" s="33">
        <v>19717</v>
      </c>
      <c r="G27" s="33">
        <v>18675</v>
      </c>
      <c r="H27" s="33">
        <v>16838</v>
      </c>
      <c r="I27" s="33">
        <v>12785</v>
      </c>
      <c r="J27" s="33">
        <v>12250</v>
      </c>
      <c r="K27" s="33">
        <v>18846</v>
      </c>
      <c r="L27" s="33">
        <v>19904</v>
      </c>
      <c r="M27" s="33">
        <v>18619</v>
      </c>
      <c r="N27" s="34">
        <v>19546</v>
      </c>
      <c r="O27" s="34">
        <v>20386</v>
      </c>
      <c r="P27" s="33">
        <v>18822</v>
      </c>
      <c r="Q27" s="33">
        <v>15021</v>
      </c>
      <c r="R27" s="33">
        <v>12793</v>
      </c>
      <c r="S27" s="33">
        <v>9488</v>
      </c>
      <c r="T27" s="33">
        <v>7213</v>
      </c>
      <c r="U27" s="33">
        <v>6359</v>
      </c>
      <c r="V27" s="33">
        <v>8459</v>
      </c>
      <c r="W27" s="33">
        <v>7143</v>
      </c>
      <c r="X27" s="33">
        <v>7880</v>
      </c>
    </row>
    <row r="28" spans="1:24" x14ac:dyDescent="0.2">
      <c r="A28" s="17" t="s">
        <v>23</v>
      </c>
      <c r="B28" s="33">
        <v>4747</v>
      </c>
      <c r="C28" s="33">
        <v>4870</v>
      </c>
      <c r="D28" s="33">
        <v>5018</v>
      </c>
      <c r="E28" s="33">
        <v>5248</v>
      </c>
      <c r="F28" s="33">
        <v>5518</v>
      </c>
      <c r="G28" s="33">
        <v>5459</v>
      </c>
      <c r="H28" s="33">
        <v>4977</v>
      </c>
      <c r="I28" s="33">
        <v>4375</v>
      </c>
      <c r="J28" s="33">
        <v>4012</v>
      </c>
      <c r="K28" s="33">
        <v>4672</v>
      </c>
      <c r="L28" s="33">
        <v>4859</v>
      </c>
      <c r="M28" s="33">
        <v>4152</v>
      </c>
      <c r="N28" s="34">
        <v>4008</v>
      </c>
      <c r="O28" s="34">
        <v>3907</v>
      </c>
      <c r="P28" s="33">
        <v>3857</v>
      </c>
      <c r="Q28" s="33">
        <v>3829</v>
      </c>
      <c r="R28" s="33">
        <v>3655</v>
      </c>
      <c r="S28" s="33">
        <v>3243</v>
      </c>
      <c r="T28" s="33">
        <v>2466</v>
      </c>
      <c r="U28" s="33">
        <v>2107</v>
      </c>
      <c r="V28" s="33">
        <v>2479</v>
      </c>
      <c r="W28" s="33">
        <v>2325</v>
      </c>
      <c r="X28" s="33">
        <v>2255</v>
      </c>
    </row>
    <row r="29" spans="1:24" x14ac:dyDescent="0.2">
      <c r="A29" s="17" t="s">
        <v>24</v>
      </c>
      <c r="B29" s="33">
        <v>4910</v>
      </c>
      <c r="C29" s="33">
        <v>4708</v>
      </c>
      <c r="D29" s="33">
        <v>4859</v>
      </c>
      <c r="E29" s="33">
        <v>3957</v>
      </c>
      <c r="F29" s="33">
        <v>3412</v>
      </c>
      <c r="G29" s="33">
        <v>2693</v>
      </c>
      <c r="H29" s="33">
        <v>2160</v>
      </c>
      <c r="I29" s="33">
        <v>1503</v>
      </c>
      <c r="J29" s="33">
        <v>1645</v>
      </c>
      <c r="K29" s="33">
        <v>2768</v>
      </c>
      <c r="L29" s="33">
        <v>2703</v>
      </c>
      <c r="M29" s="33">
        <v>2657</v>
      </c>
      <c r="N29" s="34">
        <v>3110</v>
      </c>
      <c r="O29" s="34">
        <v>3218</v>
      </c>
      <c r="P29" s="33">
        <v>2104</v>
      </c>
      <c r="Q29" s="33">
        <v>1507</v>
      </c>
      <c r="R29" s="33">
        <v>1129</v>
      </c>
      <c r="S29" s="33">
        <v>783</v>
      </c>
      <c r="T29" s="33">
        <v>644</v>
      </c>
      <c r="U29" s="33">
        <v>622</v>
      </c>
      <c r="V29" s="33">
        <v>907</v>
      </c>
      <c r="W29" s="33">
        <v>740</v>
      </c>
      <c r="X29" s="33">
        <v>792</v>
      </c>
    </row>
    <row r="30" spans="1:24" x14ac:dyDescent="0.2">
      <c r="A30" s="17" t="s">
        <v>25</v>
      </c>
      <c r="B30" s="33">
        <v>15496</v>
      </c>
      <c r="C30" s="33">
        <v>14560</v>
      </c>
      <c r="D30" s="33">
        <v>15277</v>
      </c>
      <c r="E30" s="33">
        <v>16378</v>
      </c>
      <c r="F30" s="33">
        <v>16040</v>
      </c>
      <c r="G30" s="33">
        <v>14966</v>
      </c>
      <c r="H30" s="33">
        <v>12430</v>
      </c>
      <c r="I30" s="33">
        <v>8758</v>
      </c>
      <c r="J30" s="33">
        <v>6347</v>
      </c>
      <c r="K30" s="33">
        <v>8297</v>
      </c>
      <c r="L30" s="33">
        <v>13926</v>
      </c>
      <c r="M30" s="33">
        <v>14577</v>
      </c>
      <c r="N30" s="34">
        <v>15401</v>
      </c>
      <c r="O30" s="34">
        <v>17757</v>
      </c>
      <c r="P30" s="33">
        <v>17635</v>
      </c>
      <c r="Q30" s="33">
        <v>12984</v>
      </c>
      <c r="R30" s="33">
        <v>9711</v>
      </c>
      <c r="S30" s="33">
        <v>6453</v>
      </c>
      <c r="T30" s="33">
        <v>3572</v>
      </c>
      <c r="U30" s="33">
        <v>2179</v>
      </c>
      <c r="V30" s="33">
        <v>3697</v>
      </c>
      <c r="W30" s="33">
        <v>4325</v>
      </c>
      <c r="X30" s="33">
        <v>3683</v>
      </c>
    </row>
    <row r="31" spans="1:24" s="16" customFormat="1" ht="18" customHeight="1" x14ac:dyDescent="0.2">
      <c r="A31" s="35" t="s">
        <v>26</v>
      </c>
      <c r="B31" s="36" t="s">
        <v>22</v>
      </c>
      <c r="C31" s="36" t="s">
        <v>22</v>
      </c>
      <c r="D31" s="36" t="s">
        <v>22</v>
      </c>
      <c r="E31" s="36" t="s">
        <v>22</v>
      </c>
      <c r="F31" s="36" t="s">
        <v>22</v>
      </c>
      <c r="G31" s="36">
        <v>7.5355033691579418</v>
      </c>
      <c r="H31" s="36">
        <v>6.4418890989842135</v>
      </c>
      <c r="I31" s="36">
        <v>4.8148570726441342</v>
      </c>
      <c r="J31" s="36">
        <v>4.8912469179288482</v>
      </c>
      <c r="K31" s="36">
        <v>8.8628784758665589</v>
      </c>
      <c r="L31" s="36">
        <v>9.0796621541794931</v>
      </c>
      <c r="M31" s="36">
        <v>8.3376631037760891</v>
      </c>
      <c r="N31" s="37">
        <v>8.9347055460263007</v>
      </c>
      <c r="O31" s="37">
        <v>9.7858708716038887</v>
      </c>
      <c r="P31" s="36">
        <v>8.8182168828847463</v>
      </c>
      <c r="Q31" s="36">
        <v>7.0118647078357519</v>
      </c>
      <c r="R31" s="36">
        <v>5.9411342012357631</v>
      </c>
      <c r="S31" s="36">
        <v>4.3491799370417406</v>
      </c>
      <c r="T31" s="36">
        <v>3.37450380365987</v>
      </c>
      <c r="U31" s="36">
        <v>2.9441263946057865</v>
      </c>
      <c r="V31" s="36">
        <v>4.1123805036018108</v>
      </c>
      <c r="W31" s="36">
        <v>3.3527822196999999</v>
      </c>
      <c r="X31" s="36">
        <v>3.6262128445999999</v>
      </c>
    </row>
    <row r="32" spans="1:24" x14ac:dyDescent="0.2">
      <c r="A32" s="11" t="s">
        <v>3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9"/>
      <c r="O32" s="39"/>
      <c r="P32" s="38"/>
      <c r="Q32" s="38"/>
      <c r="R32" s="38"/>
      <c r="S32" s="38"/>
      <c r="T32" s="38"/>
      <c r="U32" s="38"/>
      <c r="V32" s="38"/>
      <c r="W32" s="38"/>
      <c r="X32" s="38"/>
    </row>
    <row r="33" spans="1:24" x14ac:dyDescent="0.2">
      <c r="A33" s="17" t="s">
        <v>16</v>
      </c>
      <c r="B33" s="38" t="s">
        <v>22</v>
      </c>
      <c r="C33" s="38" t="s">
        <v>22</v>
      </c>
      <c r="D33" s="38" t="s">
        <v>22</v>
      </c>
      <c r="E33" s="38" t="s">
        <v>22</v>
      </c>
      <c r="F33" s="38" t="s">
        <v>22</v>
      </c>
      <c r="G33" s="38">
        <v>7.3514102355736926</v>
      </c>
      <c r="H33" s="38">
        <v>5.9827787724512884</v>
      </c>
      <c r="I33" s="38">
        <v>4.4262602395141712</v>
      </c>
      <c r="J33" s="38">
        <v>4.6798029556650249</v>
      </c>
      <c r="K33" s="38">
        <v>9.5732856521529026</v>
      </c>
      <c r="L33" s="38">
        <v>9.523219978511074</v>
      </c>
      <c r="M33" s="38">
        <v>8.4730517377851342</v>
      </c>
      <c r="N33" s="39">
        <v>9.1106094399630848</v>
      </c>
      <c r="O33" s="39">
        <v>10.270568492678329</v>
      </c>
      <c r="P33" s="38">
        <v>9.044429674318728</v>
      </c>
      <c r="Q33" s="38">
        <v>6.8277004487535615</v>
      </c>
      <c r="R33" s="38">
        <v>6.0935892634503155</v>
      </c>
      <c r="S33" s="38">
        <v>4.4490702325737557</v>
      </c>
      <c r="T33" s="38">
        <v>3.4241937668066007</v>
      </c>
      <c r="U33" s="38">
        <v>2.9479565523169491</v>
      </c>
      <c r="V33" s="38">
        <v>4.1045841745039144</v>
      </c>
      <c r="W33" s="38">
        <v>3.3228500593999999</v>
      </c>
      <c r="X33" s="38">
        <v>3.4398059080999999</v>
      </c>
    </row>
    <row r="34" spans="1:24" x14ac:dyDescent="0.2">
      <c r="A34" s="17" t="s">
        <v>17</v>
      </c>
      <c r="B34" s="38" t="s">
        <v>22</v>
      </c>
      <c r="C34" s="38" t="s">
        <v>22</v>
      </c>
      <c r="D34" s="38" t="s">
        <v>22</v>
      </c>
      <c r="E34" s="38" t="s">
        <v>22</v>
      </c>
      <c r="F34" s="38" t="s">
        <v>22</v>
      </c>
      <c r="G34" s="38">
        <v>7.7206889542847543</v>
      </c>
      <c r="H34" s="38">
        <v>6.9051731373215945</v>
      </c>
      <c r="I34" s="38">
        <v>5.2086140254003315</v>
      </c>
      <c r="J34" s="38">
        <v>5.1061902901587528</v>
      </c>
      <c r="K34" s="38">
        <v>8.1409520918251186</v>
      </c>
      <c r="L34" s="38">
        <v>8.6286885688083288</v>
      </c>
      <c r="M34" s="38">
        <v>8.1998214244831615</v>
      </c>
      <c r="N34" s="39">
        <v>8.7548737113282851</v>
      </c>
      <c r="O34" s="39">
        <v>9.2901211346023622</v>
      </c>
      <c r="P34" s="38">
        <v>8.5865006022691031</v>
      </c>
      <c r="Q34" s="38">
        <v>7.201553081471455</v>
      </c>
      <c r="R34" s="38">
        <v>5.7843787166838894</v>
      </c>
      <c r="S34" s="38">
        <v>4.2463704442349179</v>
      </c>
      <c r="T34" s="38">
        <v>3.3231541225803554</v>
      </c>
      <c r="U34" s="38">
        <v>2.9401666245897502</v>
      </c>
      <c r="V34" s="38">
        <v>4.1204639669995302</v>
      </c>
      <c r="W34" s="38">
        <v>3.3838443731000001</v>
      </c>
      <c r="X34" s="38">
        <v>3.8210174332000002</v>
      </c>
    </row>
    <row r="35" spans="1:24" ht="13.5" x14ac:dyDescent="0.2">
      <c r="A35" s="40" t="s">
        <v>27</v>
      </c>
      <c r="B35" s="41">
        <v>3684</v>
      </c>
      <c r="C35" s="41">
        <v>3264</v>
      </c>
      <c r="D35" s="41">
        <v>2906</v>
      </c>
      <c r="E35" s="41">
        <v>2493</v>
      </c>
      <c r="F35" s="41">
        <v>2513</v>
      </c>
      <c r="G35" s="41">
        <v>2849</v>
      </c>
      <c r="H35" s="41">
        <v>4537</v>
      </c>
      <c r="I35" s="41">
        <v>5224</v>
      </c>
      <c r="J35" s="41">
        <v>2747</v>
      </c>
      <c r="K35" s="41">
        <v>821</v>
      </c>
      <c r="L35" s="41">
        <v>1210</v>
      </c>
      <c r="M35" s="41">
        <v>1065</v>
      </c>
      <c r="N35" s="42">
        <v>809</v>
      </c>
      <c r="O35" s="34">
        <v>1103</v>
      </c>
      <c r="P35" s="33">
        <v>2814</v>
      </c>
      <c r="Q35" s="33">
        <v>8097</v>
      </c>
      <c r="R35" s="33">
        <v>6282</v>
      </c>
      <c r="S35" s="33">
        <v>8696</v>
      </c>
      <c r="T35" s="33">
        <v>10896</v>
      </c>
      <c r="U35" s="33">
        <v>9652</v>
      </c>
      <c r="V35" s="33">
        <v>7123</v>
      </c>
      <c r="W35" s="33">
        <v>9129</v>
      </c>
      <c r="X35" s="41">
        <v>7573</v>
      </c>
    </row>
    <row r="36" spans="1:24" s="46" customFormat="1" ht="25.5" x14ac:dyDescent="0.2">
      <c r="A36" s="43" t="s">
        <v>28</v>
      </c>
      <c r="B36" s="44" t="s">
        <v>22</v>
      </c>
      <c r="C36" s="45" t="s">
        <v>22</v>
      </c>
      <c r="D36" s="45" t="s">
        <v>22</v>
      </c>
      <c r="E36" s="45" t="s">
        <v>22</v>
      </c>
      <c r="F36" s="45" t="s">
        <v>22</v>
      </c>
      <c r="G36" s="45">
        <v>225.6</v>
      </c>
      <c r="H36" s="45">
        <v>223.4</v>
      </c>
      <c r="I36" s="45">
        <v>228.2</v>
      </c>
      <c r="J36" s="45">
        <v>222.8</v>
      </c>
      <c r="K36" s="45">
        <v>212.3</v>
      </c>
      <c r="L36" s="45">
        <v>215.1</v>
      </c>
      <c r="M36" s="45">
        <v>214.2</v>
      </c>
      <c r="N36" s="45">
        <v>214.3</v>
      </c>
      <c r="O36" s="45">
        <v>213.3</v>
      </c>
      <c r="P36" s="45">
        <v>211.5</v>
      </c>
      <c r="Q36" s="45">
        <v>221.1</v>
      </c>
      <c r="R36" s="45">
        <v>226.6</v>
      </c>
      <c r="S36" s="45">
        <v>231.2</v>
      </c>
      <c r="T36" s="45">
        <v>231.7</v>
      </c>
      <c r="U36" s="45">
        <v>231.9</v>
      </c>
      <c r="V36" s="45">
        <v>228.9</v>
      </c>
      <c r="W36" s="45">
        <v>230.4</v>
      </c>
      <c r="X36" s="45">
        <v>231.4</v>
      </c>
    </row>
    <row r="37" spans="1:24" s="46" customFormat="1" x14ac:dyDescent="0.2">
      <c r="A37" s="11" t="s">
        <v>29</v>
      </c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9"/>
      <c r="R37" s="49"/>
      <c r="S37" s="49"/>
      <c r="T37" s="49"/>
      <c r="U37" s="49"/>
      <c r="V37" s="49"/>
      <c r="W37" s="49"/>
      <c r="X37" s="49"/>
    </row>
    <row r="38" spans="1:24" x14ac:dyDescent="0.2">
      <c r="A38" s="50" t="s">
        <v>30</v>
      </c>
      <c r="B38" s="18" t="s">
        <v>22</v>
      </c>
      <c r="C38" s="19" t="s">
        <v>22</v>
      </c>
      <c r="D38" s="19" t="s">
        <v>22</v>
      </c>
      <c r="E38" s="19" t="s">
        <v>22</v>
      </c>
      <c r="F38" s="19" t="s">
        <v>22</v>
      </c>
      <c r="G38" s="19">
        <v>12.2</v>
      </c>
      <c r="H38" s="19">
        <v>11.5</v>
      </c>
      <c r="I38" s="19">
        <v>10.4</v>
      </c>
      <c r="J38" s="19">
        <v>9.6999999999999993</v>
      </c>
      <c r="K38" s="19">
        <v>9.1999999999999993</v>
      </c>
      <c r="L38" s="19">
        <v>8.5</v>
      </c>
      <c r="M38" s="19">
        <v>8.1999999999999993</v>
      </c>
      <c r="N38" s="19">
        <v>8</v>
      </c>
      <c r="O38" s="19">
        <v>8</v>
      </c>
      <c r="P38" s="19">
        <v>7.7</v>
      </c>
      <c r="Q38" s="19">
        <v>8.1</v>
      </c>
      <c r="R38" s="19">
        <v>8</v>
      </c>
      <c r="S38" s="19">
        <v>7.9</v>
      </c>
      <c r="T38" s="19">
        <v>7.9</v>
      </c>
      <c r="U38" s="19">
        <v>7.6</v>
      </c>
      <c r="V38" s="19">
        <v>7.3</v>
      </c>
      <c r="W38" s="19">
        <v>7.2</v>
      </c>
      <c r="X38" s="19">
        <v>6.8</v>
      </c>
    </row>
    <row r="39" spans="1:24" s="51" customFormat="1" x14ac:dyDescent="0.2">
      <c r="A39" s="50" t="s">
        <v>31</v>
      </c>
      <c r="B39" s="18" t="s">
        <v>22</v>
      </c>
      <c r="C39" s="19" t="s">
        <v>22</v>
      </c>
      <c r="D39" s="19" t="s">
        <v>22</v>
      </c>
      <c r="E39" s="19" t="s">
        <v>22</v>
      </c>
      <c r="F39" s="19" t="s">
        <v>22</v>
      </c>
      <c r="G39" s="19">
        <v>83.5</v>
      </c>
      <c r="H39" s="19">
        <v>83.4</v>
      </c>
      <c r="I39" s="19">
        <v>85.200000000000017</v>
      </c>
      <c r="J39" s="19">
        <v>83.899999999999991</v>
      </c>
      <c r="K39" s="19">
        <v>72.3</v>
      </c>
      <c r="L39" s="19">
        <v>72.3</v>
      </c>
      <c r="M39" s="19">
        <v>73.400000000000006</v>
      </c>
      <c r="N39" s="19">
        <v>72.2</v>
      </c>
      <c r="O39" s="19">
        <v>71.400000000000006</v>
      </c>
      <c r="P39" s="19">
        <v>72.8</v>
      </c>
      <c r="Q39" s="19">
        <v>77.900000000000006</v>
      </c>
      <c r="R39" s="19">
        <v>80.599999999999994</v>
      </c>
      <c r="S39" s="19">
        <v>80.8</v>
      </c>
      <c r="T39" s="19">
        <v>79.7</v>
      </c>
      <c r="U39" s="19">
        <v>79.099999999999994</v>
      </c>
      <c r="V39" s="19">
        <v>76.2</v>
      </c>
      <c r="W39" s="19">
        <v>75.599999999999994</v>
      </c>
      <c r="X39" s="19">
        <v>75.5</v>
      </c>
    </row>
    <row r="40" spans="1:24" x14ac:dyDescent="0.2">
      <c r="A40" s="50" t="s">
        <v>32</v>
      </c>
      <c r="B40" s="18" t="s">
        <v>22</v>
      </c>
      <c r="C40" s="19" t="s">
        <v>22</v>
      </c>
      <c r="D40" s="19" t="s">
        <v>22</v>
      </c>
      <c r="E40" s="19" t="s">
        <v>22</v>
      </c>
      <c r="F40" s="19" t="s">
        <v>22</v>
      </c>
      <c r="G40" s="19">
        <v>13.5</v>
      </c>
      <c r="H40" s="19">
        <v>13.4</v>
      </c>
      <c r="I40" s="19">
        <v>14.1</v>
      </c>
      <c r="J40" s="19">
        <v>14.5</v>
      </c>
      <c r="K40" s="19">
        <v>15.4</v>
      </c>
      <c r="L40" s="19">
        <v>13.5</v>
      </c>
      <c r="M40" s="19">
        <v>12.7</v>
      </c>
      <c r="N40" s="19">
        <v>12.1</v>
      </c>
      <c r="O40" s="19">
        <v>11.5</v>
      </c>
      <c r="P40" s="19">
        <v>11</v>
      </c>
      <c r="Q40" s="19">
        <v>11.5</v>
      </c>
      <c r="R40" s="19">
        <v>11.8</v>
      </c>
      <c r="S40" s="19">
        <v>11.8</v>
      </c>
      <c r="T40" s="19">
        <v>12.2</v>
      </c>
      <c r="U40" s="19">
        <v>12</v>
      </c>
      <c r="V40" s="19">
        <v>11.9</v>
      </c>
      <c r="W40" s="19">
        <v>11.9</v>
      </c>
      <c r="X40" s="19">
        <v>11.6</v>
      </c>
    </row>
    <row r="41" spans="1:24" ht="24" x14ac:dyDescent="0.2">
      <c r="A41" s="52" t="s">
        <v>33</v>
      </c>
      <c r="B41" s="18" t="s">
        <v>22</v>
      </c>
      <c r="C41" s="19" t="s">
        <v>22</v>
      </c>
      <c r="D41" s="19" t="s">
        <v>22</v>
      </c>
      <c r="E41" s="19" t="s">
        <v>22</v>
      </c>
      <c r="F41" s="19" t="s">
        <v>22</v>
      </c>
      <c r="G41" s="19">
        <v>24</v>
      </c>
      <c r="H41" s="19">
        <v>23.5</v>
      </c>
      <c r="I41" s="19">
        <v>25.2</v>
      </c>
      <c r="J41" s="19">
        <v>22.8</v>
      </c>
      <c r="K41" s="19">
        <v>24.8</v>
      </c>
      <c r="L41" s="19">
        <v>25.4</v>
      </c>
      <c r="M41" s="19">
        <v>25.5</v>
      </c>
      <c r="N41" s="19">
        <v>24.8</v>
      </c>
      <c r="O41" s="19">
        <v>24.8</v>
      </c>
      <c r="P41" s="19">
        <v>23.9</v>
      </c>
      <c r="Q41" s="19">
        <v>24.6</v>
      </c>
      <c r="R41" s="19">
        <v>24.7</v>
      </c>
      <c r="S41" s="19">
        <v>25.2</v>
      </c>
      <c r="T41" s="19">
        <v>25.9</v>
      </c>
      <c r="U41" s="19">
        <v>25.9</v>
      </c>
      <c r="V41" s="19">
        <v>25.7</v>
      </c>
      <c r="W41" s="19">
        <v>26.2</v>
      </c>
      <c r="X41" s="19">
        <v>26.6</v>
      </c>
    </row>
    <row r="42" spans="1:24" x14ac:dyDescent="0.2">
      <c r="A42" s="50" t="s">
        <v>34</v>
      </c>
      <c r="B42" s="24" t="s">
        <v>22</v>
      </c>
      <c r="C42" s="19" t="s">
        <v>22</v>
      </c>
      <c r="D42" s="24" t="s">
        <v>22</v>
      </c>
      <c r="E42" s="19" t="s">
        <v>22</v>
      </c>
      <c r="F42" s="19" t="s">
        <v>22</v>
      </c>
      <c r="G42" s="19">
        <v>18.100000000000001</v>
      </c>
      <c r="H42" s="19">
        <v>18.2</v>
      </c>
      <c r="I42" s="19">
        <v>18.3</v>
      </c>
      <c r="J42" s="19">
        <v>18.100000000000001</v>
      </c>
      <c r="K42" s="19">
        <v>18.3</v>
      </c>
      <c r="L42" s="19">
        <v>18.5</v>
      </c>
      <c r="M42" s="19">
        <v>18.899999999999999</v>
      </c>
      <c r="N42" s="19">
        <v>18.899999999999999</v>
      </c>
      <c r="O42" s="19">
        <v>19.399999999999999</v>
      </c>
      <c r="P42" s="19">
        <v>19.399999999999999</v>
      </c>
      <c r="Q42" s="19">
        <v>19.399999999999999</v>
      </c>
      <c r="R42" s="19">
        <v>19.399999999999999</v>
      </c>
      <c r="S42" s="19">
        <v>20</v>
      </c>
      <c r="T42" s="19">
        <v>20.8</v>
      </c>
      <c r="U42" s="19">
        <v>21.4</v>
      </c>
      <c r="V42" s="19">
        <v>22.1</v>
      </c>
      <c r="W42" s="19">
        <v>22.8</v>
      </c>
      <c r="X42" s="19">
        <v>23.6</v>
      </c>
    </row>
    <row r="43" spans="1:24" x14ac:dyDescent="0.2">
      <c r="A43" s="53" t="s">
        <v>35</v>
      </c>
      <c r="B43" s="54" t="s">
        <v>22</v>
      </c>
      <c r="C43" s="55" t="s">
        <v>22</v>
      </c>
      <c r="D43" s="55" t="s">
        <v>22</v>
      </c>
      <c r="E43" s="55" t="s">
        <v>22</v>
      </c>
      <c r="F43" s="55" t="s">
        <v>22</v>
      </c>
      <c r="G43" s="55">
        <v>16.899999999999999</v>
      </c>
      <c r="H43" s="55">
        <v>16.899999999999999</v>
      </c>
      <c r="I43" s="55">
        <v>16.899999999999999</v>
      </c>
      <c r="J43" s="55">
        <v>17.100000000000001</v>
      </c>
      <c r="K43" s="55">
        <v>17.399999999999999</v>
      </c>
      <c r="L43" s="55">
        <v>17.7</v>
      </c>
      <c r="M43" s="55">
        <v>17.8</v>
      </c>
      <c r="N43" s="55">
        <v>17.899999999999999</v>
      </c>
      <c r="O43" s="55">
        <v>18</v>
      </c>
      <c r="P43" s="55">
        <v>18.100000000000001</v>
      </c>
      <c r="Q43" s="55">
        <v>18.7</v>
      </c>
      <c r="R43" s="55">
        <v>19.3</v>
      </c>
      <c r="S43" s="55">
        <v>20.6</v>
      </c>
      <c r="T43" s="55">
        <v>20.2</v>
      </c>
      <c r="U43" s="55">
        <v>20.399999999999999</v>
      </c>
      <c r="V43" s="55">
        <v>20.9</v>
      </c>
      <c r="W43" s="55">
        <v>22</v>
      </c>
      <c r="X43" s="55">
        <v>22.4</v>
      </c>
    </row>
    <row r="44" spans="1:24" ht="8.1" customHeight="1" x14ac:dyDescent="0.2">
      <c r="A44" s="51"/>
      <c r="B44" s="24"/>
      <c r="C44" s="24"/>
      <c r="D44" s="56"/>
      <c r="E44" s="56"/>
      <c r="F44" s="56"/>
      <c r="G44" s="56"/>
      <c r="H44" s="56"/>
      <c r="I44" s="56"/>
      <c r="J44" s="56"/>
      <c r="K44" s="56"/>
      <c r="L44" s="56"/>
    </row>
    <row r="45" spans="1:24" x14ac:dyDescent="0.2">
      <c r="A45" s="57" t="s">
        <v>36</v>
      </c>
      <c r="B45" s="24"/>
      <c r="C45" s="24"/>
      <c r="D45" s="56"/>
      <c r="E45" s="56"/>
      <c r="F45" s="56"/>
      <c r="G45" s="56"/>
      <c r="H45" s="56"/>
      <c r="I45" s="56"/>
      <c r="J45" s="56"/>
      <c r="K45" s="56"/>
      <c r="L45" s="56"/>
    </row>
    <row r="46" spans="1:24" x14ac:dyDescent="0.2">
      <c r="A46" s="58" t="s">
        <v>37</v>
      </c>
    </row>
    <row r="47" spans="1:24" x14ac:dyDescent="0.2">
      <c r="A47" s="59" t="s">
        <v>38</v>
      </c>
    </row>
    <row r="48" spans="1:24" x14ac:dyDescent="0.2">
      <c r="A48" s="59" t="s">
        <v>39</v>
      </c>
    </row>
    <row r="49" spans="1:16" x14ac:dyDescent="0.2">
      <c r="A49" s="59" t="s">
        <v>40</v>
      </c>
    </row>
    <row r="50" spans="1:16" x14ac:dyDescent="0.2">
      <c r="A50" s="59" t="s">
        <v>41</v>
      </c>
    </row>
    <row r="51" spans="1:16" x14ac:dyDescent="0.2">
      <c r="A51" s="59" t="s">
        <v>42</v>
      </c>
    </row>
    <row r="57" spans="1:16" x14ac:dyDescent="0.2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</row>
  </sheetData>
  <pageMargins left="0.70866141732283472" right="0.70866141732283472" top="0.78740157480314965" bottom="0.78740157480314965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OLK</vt:lpstr>
      <vt:lpstr>OLK!Oblast_tisku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Vlč Adam</cp:lastModifiedBy>
  <dcterms:created xsi:type="dcterms:W3CDTF">2018-11-20T16:12:00Z</dcterms:created>
  <dcterms:modified xsi:type="dcterms:W3CDTF">2024-02-05T17:42:48Z</dcterms:modified>
</cp:coreProperties>
</file>