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ocuments\Downloads\2020\Aktualita_VaV_ICT_2020\Rozdeleni\Rozdeleno\VaV_mezikrajske 2020.xlsx_rozdeleno\"/>
    </mc:Choice>
  </mc:AlternateContent>
  <bookViews>
    <workbookView xWindow="0" yWindow="0" windowWidth="28800" windowHeight="10800"/>
  </bookViews>
  <sheets>
    <sheet name="20"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2" l="1"/>
  <c r="J27" i="2"/>
</calcChain>
</file>

<file path=xl/sharedStrings.xml><?xml version="1.0" encoding="utf-8"?>
<sst xmlns="http://schemas.openxmlformats.org/spreadsheetml/2006/main" count="36" uniqueCount="36">
  <si>
    <t>VĚDA A VÝZKUM</t>
  </si>
  <si>
    <t>SCIENCE AND RESEARCH</t>
  </si>
  <si>
    <r>
      <t>Tab. 20</t>
    </r>
    <r>
      <rPr>
        <b/>
        <sz val="10"/>
        <rFont val="Arial"/>
        <family val="2"/>
        <charset val="238"/>
      </rPr>
      <t xml:space="preserve"> Studenti</t>
    </r>
    <r>
      <rPr>
        <b/>
        <vertAlign val="superscript"/>
        <sz val="10"/>
        <rFont val="Arial"/>
        <family val="2"/>
        <charset val="238"/>
      </rPr>
      <t xml:space="preserve"> </t>
    </r>
    <r>
      <rPr>
        <b/>
        <sz val="10"/>
        <rFont val="Arial"/>
        <family val="2"/>
        <charset val="238"/>
      </rPr>
      <t>přírodovědných oborů vzdělání na veřejných a soukromých vysokých školách v České republice podle trvalého bydliště</t>
    </r>
  </si>
  <si>
    <t>Students of science fields of education at public and private universities in the Czech Republic by permanent residence</t>
  </si>
  <si>
    <r>
      <t>ČR</t>
    </r>
    <r>
      <rPr>
        <sz val="8"/>
        <rFont val="Arial"/>
        <family val="2"/>
        <charset val="238"/>
      </rPr>
      <t>, kraje</t>
    </r>
    <r>
      <rPr>
        <i/>
        <sz val="8"/>
        <rFont val="Arial"/>
        <family val="2"/>
        <charset val="238"/>
      </rPr>
      <t xml:space="preserve">
</t>
    </r>
    <r>
      <rPr>
        <b/>
        <i/>
        <sz val="8"/>
        <rFont val="Arial"/>
        <family val="2"/>
        <charset val="238"/>
      </rPr>
      <t>CR</t>
    </r>
    <r>
      <rPr>
        <i/>
        <sz val="8"/>
        <rFont val="Arial"/>
        <family val="2"/>
        <charset val="238"/>
      </rPr>
      <t>, Region</t>
    </r>
  </si>
  <si>
    <r>
      <t>Celkem</t>
    </r>
    <r>
      <rPr>
        <vertAlign val="superscript"/>
        <sz val="8"/>
        <rFont val="Arial"/>
        <family val="2"/>
        <charset val="238"/>
      </rPr>
      <t>1)</t>
    </r>
    <r>
      <rPr>
        <sz val="8"/>
        <rFont val="Arial"/>
        <family val="2"/>
        <charset val="238"/>
      </rPr>
      <t xml:space="preserve"> (fyzické osoby)
</t>
    </r>
    <r>
      <rPr>
        <i/>
        <sz val="8"/>
        <rFont val="Arial"/>
        <family val="2"/>
        <charset val="238"/>
      </rPr>
      <t>Total</t>
    </r>
    <r>
      <rPr>
        <i/>
        <vertAlign val="superscript"/>
        <sz val="8"/>
        <rFont val="Arial"/>
        <family val="2"/>
        <charset val="238"/>
      </rPr>
      <t>1)</t>
    </r>
    <r>
      <rPr>
        <i/>
        <sz val="8"/>
        <rFont val="Arial"/>
        <family val="2"/>
        <charset val="238"/>
      </rPr>
      <t xml:space="preserve"> (headcount)</t>
    </r>
  </si>
  <si>
    <r>
      <t xml:space="preserve">Podíl ze všech studentů VŠ (%)                             </t>
    </r>
    <r>
      <rPr>
        <i/>
        <sz val="8"/>
        <rFont val="Arial"/>
        <family val="2"/>
        <charset val="238"/>
      </rPr>
      <t>As percentage of all university students</t>
    </r>
  </si>
  <si>
    <r>
      <t>Podle vybraných charakteristik studia v roce 2019</t>
    </r>
    <r>
      <rPr>
        <sz val="8"/>
        <rFont val="Arial"/>
        <family val="2"/>
        <charset val="238"/>
      </rPr>
      <t xml:space="preserve">
</t>
    </r>
    <r>
      <rPr>
        <i/>
        <sz val="8"/>
        <rFont val="Arial"/>
        <family val="2"/>
        <charset val="238"/>
      </rPr>
      <t>Selected characteristics of studies in 2019</t>
    </r>
  </si>
  <si>
    <r>
      <t xml:space="preserve">studijní program
</t>
    </r>
    <r>
      <rPr>
        <i/>
        <sz val="8"/>
        <rFont val="Arial"/>
        <family val="2"/>
        <charset val="238"/>
      </rPr>
      <t>Study programme</t>
    </r>
  </si>
  <si>
    <r>
      <t xml:space="preserve">obor vzdělávání
</t>
    </r>
    <r>
      <rPr>
        <i/>
        <sz val="8"/>
        <rFont val="Arial"/>
        <family val="2"/>
        <charset val="238"/>
      </rPr>
      <t xml:space="preserve">Field of education </t>
    </r>
  </si>
  <si>
    <r>
      <t xml:space="preserve">bakalářský
</t>
    </r>
    <r>
      <rPr>
        <i/>
        <sz val="8"/>
        <rFont val="Arial"/>
        <family val="2"/>
        <charset val="238"/>
      </rPr>
      <t>Bachelor study programme</t>
    </r>
  </si>
  <si>
    <r>
      <t xml:space="preserve">magisterský
</t>
    </r>
    <r>
      <rPr>
        <i/>
        <sz val="8"/>
        <rFont val="Arial"/>
        <family val="2"/>
        <charset val="238"/>
      </rPr>
      <t>Master study programme</t>
    </r>
  </si>
  <si>
    <r>
      <t xml:space="preserve">doktorský
</t>
    </r>
    <r>
      <rPr>
        <i/>
        <sz val="8"/>
        <rFont val="Arial"/>
        <family val="2"/>
        <charset val="238"/>
      </rPr>
      <t>Doctoral study programme</t>
    </r>
  </si>
  <si>
    <r>
      <t xml:space="preserve">Biologické
a příbuzné vědy 
</t>
    </r>
    <r>
      <rPr>
        <i/>
        <sz val="8"/>
        <rFont val="Arial"/>
        <family val="2"/>
        <charset val="238"/>
      </rPr>
      <t>Biological and related sciences</t>
    </r>
  </si>
  <si>
    <r>
      <t xml:space="preserve">Vědy
o neživé přírodě
</t>
    </r>
    <r>
      <rPr>
        <i/>
        <sz val="8"/>
        <rFont val="Arial"/>
        <family val="2"/>
        <charset val="238"/>
      </rPr>
      <t>Physical sciences</t>
    </r>
  </si>
  <si>
    <r>
      <t xml:space="preserve">Životní prostředí
</t>
    </r>
    <r>
      <rPr>
        <i/>
        <sz val="8"/>
        <rFont val="Arial"/>
        <family val="2"/>
        <charset val="238"/>
      </rPr>
      <t xml:space="preserve">Environ-ment </t>
    </r>
  </si>
  <si>
    <r>
      <t xml:space="preserve">Matematika
a statistika
</t>
    </r>
    <r>
      <rPr>
        <i/>
        <sz val="8"/>
        <rFont val="Arial"/>
        <family val="2"/>
        <charset val="238"/>
      </rPr>
      <t>Mathematics and statistics</t>
    </r>
  </si>
  <si>
    <r>
      <t xml:space="preserve">Interdisciplinární programy
a kvalifikace
</t>
    </r>
    <r>
      <rPr>
        <i/>
        <sz val="8"/>
        <rFont val="Arial"/>
        <family val="2"/>
        <charset val="238"/>
      </rPr>
      <t>Inter-disciplinary programmes and qualifications</t>
    </r>
  </si>
  <si>
    <r>
      <t>Česká republika</t>
    </r>
    <r>
      <rPr>
        <b/>
        <sz val="8"/>
        <rFont val="Arial"/>
        <family val="2"/>
        <charset val="238"/>
      </rPr>
      <t xml:space="preserve">
</t>
    </r>
    <r>
      <rPr>
        <b/>
        <i/>
        <sz val="8"/>
        <rFont val="Arial"/>
        <family val="2"/>
        <charset val="238"/>
      </rPr>
      <t>Czech Republic</t>
    </r>
  </si>
  <si>
    <t>Hl. m. Praha</t>
  </si>
  <si>
    <t>Středočeský</t>
  </si>
  <si>
    <t>Jihočeský</t>
  </si>
  <si>
    <t>Plzeňský</t>
  </si>
  <si>
    <t>Karlovarský</t>
  </si>
  <si>
    <t>Ústecký</t>
  </si>
  <si>
    <t>Liberecký</t>
  </si>
  <si>
    <t>Královéhradecký</t>
  </si>
  <si>
    <t>Pardubický</t>
  </si>
  <si>
    <t>Vysočina</t>
  </si>
  <si>
    <t>Jihomoravský</t>
  </si>
  <si>
    <t>Olomoucký</t>
  </si>
  <si>
    <t>Zlínský</t>
  </si>
  <si>
    <t>Moravskoslezský</t>
  </si>
  <si>
    <r>
      <rPr>
        <sz val="8"/>
        <rFont val="Arial"/>
        <family val="2"/>
        <charset val="238"/>
      </rPr>
      <t xml:space="preserve">zahraničí </t>
    </r>
    <r>
      <rPr>
        <i/>
        <sz val="8"/>
        <rFont val="Arial"/>
        <family val="2"/>
        <charset val="238"/>
      </rPr>
      <t xml:space="preserve">
Foreign countries</t>
    </r>
  </si>
  <si>
    <r>
      <t xml:space="preserve">1) </t>
    </r>
    <r>
      <rPr>
        <sz val="8"/>
        <rFont val="Arial"/>
        <family val="2"/>
        <charset val="238"/>
      </rPr>
      <t xml:space="preserve">Celkový počet studentů uváděný ve fyzických osobách za rok 2019 nemusí odpovídat
    součtu studentů podle studijních programů a oborů. Někteří studenti mohli současně
    studovat více studijních programů a oborů.   </t>
    </r>
  </si>
  <si>
    <r>
      <rPr>
        <i/>
        <vertAlign val="superscript"/>
        <sz val="8"/>
        <rFont val="Arial"/>
        <family val="2"/>
        <charset val="238"/>
      </rPr>
      <t>1)</t>
    </r>
    <r>
      <rPr>
        <i/>
        <sz val="8"/>
        <rFont val="Arial"/>
        <family val="2"/>
        <charset val="238"/>
      </rPr>
      <t xml:space="preserve">The total number of students (headcount) for the year 2019 may not be equal to the sum
    of students in study programmes and fields. Some students may have studied concurrently
    in multiple study programmes and fields.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</si>
</sst>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0\ "/>
    <numFmt numFmtId="165" formatCode="#,##0.0_ ;\-#,##0.0\ "/>
    <numFmt numFmtId="166" formatCode="#,##0__;\-\ #,##0__;* "/>
  </numFmts>
  <fonts count="24" x14ac:knownFonts="1">
    <font>
      <sz val="11"/>
      <color theme="1"/>
      <name val="Calibri"/>
      <family val="2"/>
      <charset val="238"/>
      <scheme val="minor"/>
    </font>
    <font>
      <sz val="11"/>
      <color theme="1"/>
      <name val="Calibri"/>
      <family val="2"/>
      <charset val="238"/>
      <scheme val="minor"/>
    </font>
    <font>
      <sz val="10"/>
      <name val="Arial"/>
      <family val="2"/>
      <charset val="238"/>
    </font>
    <font>
      <b/>
      <sz val="12"/>
      <name val="Arial"/>
      <family val="2"/>
      <charset val="238"/>
    </font>
    <font>
      <b/>
      <i/>
      <sz val="12"/>
      <name val="Arial"/>
      <family val="2"/>
      <charset val="238"/>
    </font>
    <font>
      <b/>
      <sz val="10"/>
      <name val="Arial"/>
      <family val="2"/>
      <charset val="238"/>
    </font>
    <font>
      <b/>
      <vertAlign val="superscript"/>
      <sz val="10"/>
      <name val="Arial"/>
      <family val="2"/>
      <charset val="238"/>
    </font>
    <font>
      <b/>
      <sz val="10"/>
      <color rgb="FFFF0000"/>
      <name val="Arial"/>
      <family val="2"/>
      <charset val="238"/>
    </font>
    <font>
      <i/>
      <sz val="10"/>
      <name val="Arial"/>
      <family val="2"/>
      <charset val="238"/>
    </font>
    <font>
      <b/>
      <i/>
      <sz val="10"/>
      <name val="Arial"/>
      <family val="2"/>
      <charset val="238"/>
    </font>
    <font>
      <i/>
      <sz val="10"/>
      <color rgb="FFFF0000"/>
      <name val="Arial"/>
      <family val="2"/>
      <charset val="238"/>
    </font>
    <font>
      <sz val="10"/>
      <name val="Arial CE"/>
      <charset val="238"/>
    </font>
    <font>
      <vertAlign val="superscript"/>
      <sz val="8"/>
      <name val="Arial"/>
      <family val="2"/>
      <charset val="238"/>
    </font>
    <font>
      <sz val="8"/>
      <name val="Arial"/>
      <family val="2"/>
      <charset val="238"/>
    </font>
    <font>
      <b/>
      <i/>
      <sz val="8"/>
      <name val="Arial"/>
      <family val="2"/>
      <charset val="238"/>
    </font>
    <font>
      <i/>
      <sz val="8"/>
      <name val="Arial"/>
      <family val="2"/>
      <charset val="238"/>
    </font>
    <font>
      <b/>
      <sz val="8"/>
      <name val="Arial"/>
      <family val="2"/>
      <charset val="238"/>
    </font>
    <font>
      <i/>
      <vertAlign val="superscript"/>
      <sz val="8"/>
      <name val="Arial"/>
      <family val="2"/>
      <charset val="238"/>
    </font>
    <font>
      <sz val="8"/>
      <color rgb="FFFF0000"/>
      <name val="Arial"/>
      <family val="2"/>
      <charset val="238"/>
    </font>
    <font>
      <sz val="10"/>
      <color theme="1"/>
      <name val="Arial"/>
      <family val="2"/>
      <charset val="238"/>
    </font>
    <font>
      <b/>
      <sz val="8"/>
      <color theme="1"/>
      <name val="Arial"/>
      <family val="2"/>
      <charset val="238"/>
    </font>
    <font>
      <sz val="8"/>
      <color theme="1"/>
      <name val="Arial"/>
      <family val="2"/>
      <charset val="238"/>
    </font>
    <font>
      <i/>
      <sz val="8"/>
      <color rgb="FFFF0000"/>
      <name val="Arial"/>
      <family val="2"/>
      <charset val="238"/>
    </font>
    <font>
      <sz val="10"/>
      <color rgb="FFFF0000"/>
      <name val="Arial"/>
      <family val="2"/>
      <charset val="238"/>
    </font>
  </fonts>
  <fills count="2">
    <fill>
      <patternFill patternType="none"/>
    </fill>
    <fill>
      <patternFill patternType="gray125"/>
    </fill>
  </fills>
  <borders count="1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0">
    <xf numFmtId="0" fontId="0" fillId="0" borderId="0"/>
    <xf numFmtId="0" fontId="2" fillId="0" borderId="0"/>
    <xf numFmtId="0" fontId="2" fillId="0" borderId="0"/>
    <xf numFmtId="0" fontId="11" fillId="0" borderId="0" applyBorder="0">
      <alignment vertical="top"/>
    </xf>
    <xf numFmtId="0" fontId="2" fillId="0" borderId="0"/>
    <xf numFmtId="0" fontId="2" fillId="0" borderId="0"/>
    <xf numFmtId="0" fontId="2" fillId="0" borderId="0"/>
    <xf numFmtId="9" fontId="19" fillId="0" borderId="0" applyFont="0" applyFill="0" applyBorder="0" applyAlignment="0" applyProtection="0"/>
    <xf numFmtId="0" fontId="1" fillId="0" borderId="0"/>
    <xf numFmtId="0" fontId="19" fillId="0" borderId="0"/>
  </cellStyleXfs>
  <cellXfs count="56">
    <xf numFmtId="0" fontId="0" fillId="0" borderId="0" xfId="0"/>
    <xf numFmtId="0" fontId="3" fillId="0" borderId="0" xfId="1" applyFont="1" applyFill="1" applyAlignment="1">
      <alignment horizontal="left"/>
    </xf>
    <xf numFmtId="0" fontId="4" fillId="0" borderId="0" xfId="1" applyFont="1" applyFill="1" applyAlignment="1">
      <alignment horizontal="right"/>
    </xf>
    <xf numFmtId="0" fontId="2" fillId="0" borderId="0" xfId="1" applyFont="1" applyFill="1"/>
    <xf numFmtId="0" fontId="5" fillId="0" borderId="0" xfId="2" applyFont="1" applyFill="1" applyBorder="1" applyAlignment="1"/>
    <xf numFmtId="0" fontId="2" fillId="0" borderId="0" xfId="2" applyFont="1" applyFill="1"/>
    <xf numFmtId="0" fontId="7" fillId="0" borderId="0" xfId="2" applyFont="1" applyFill="1" applyBorder="1" applyAlignment="1"/>
    <xf numFmtId="0" fontId="8" fillId="0" borderId="0" xfId="2" applyFont="1" applyFill="1" applyBorder="1" applyAlignment="1">
      <alignment horizontal="left" indent="4"/>
    </xf>
    <xf numFmtId="0" fontId="9" fillId="0" borderId="0" xfId="2" applyFont="1" applyFill="1" applyBorder="1" applyAlignment="1">
      <alignment horizontal="left"/>
    </xf>
    <xf numFmtId="0" fontId="10" fillId="0" borderId="0" xfId="2" applyFont="1" applyFill="1" applyBorder="1" applyAlignment="1">
      <alignment horizontal="left"/>
    </xf>
    <xf numFmtId="0" fontId="12" fillId="0" borderId="0" xfId="3" applyFont="1" applyFill="1" applyBorder="1" applyAlignment="1">
      <alignment vertical="top"/>
    </xf>
    <xf numFmtId="0" fontId="13" fillId="0" borderId="0" xfId="4" applyFont="1" applyFill="1" applyBorder="1" applyAlignment="1">
      <alignment wrapText="1"/>
    </xf>
    <xf numFmtId="0" fontId="14" fillId="0" borderId="0" xfId="2" applyFont="1" applyFill="1" applyBorder="1" applyAlignment="1">
      <alignment horizontal="left"/>
    </xf>
    <xf numFmtId="0" fontId="15" fillId="0" borderId="0" xfId="4" applyFont="1" applyFill="1" applyBorder="1" applyAlignment="1">
      <alignment wrapText="1"/>
    </xf>
    <xf numFmtId="0" fontId="13" fillId="0" borderId="0" xfId="2" applyFont="1" applyFill="1"/>
    <xf numFmtId="0" fontId="16"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8" fillId="0" borderId="2" xfId="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4" fillId="0" borderId="2" xfId="2" applyFont="1" applyFill="1" applyBorder="1" applyAlignment="1">
      <alignment horizontal="center" vertical="center"/>
    </xf>
    <xf numFmtId="0" fontId="14" fillId="0" borderId="3" xfId="2" applyFont="1" applyFill="1" applyBorder="1" applyAlignment="1">
      <alignment horizontal="center" vertical="center"/>
    </xf>
    <xf numFmtId="0" fontId="16"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8" fillId="0" borderId="5" xfId="1" applyFont="1" applyFill="1" applyBorder="1" applyAlignment="1">
      <alignment horizontal="center" vertical="center" wrapText="1"/>
    </xf>
    <xf numFmtId="0" fontId="13" fillId="0" borderId="5" xfId="5" applyFont="1" applyFill="1" applyBorder="1" applyAlignment="1">
      <alignment horizontal="center" vertical="center" wrapText="1"/>
    </xf>
    <xf numFmtId="0" fontId="15" fillId="0" borderId="5" xfId="5" applyFont="1" applyFill="1" applyBorder="1" applyAlignment="1">
      <alignment horizontal="center" vertical="center" wrapText="1"/>
    </xf>
    <xf numFmtId="0" fontId="15" fillId="0" borderId="6" xfId="5" applyFont="1" applyFill="1" applyBorder="1" applyAlignment="1">
      <alignment horizontal="center" vertical="center" wrapText="1"/>
    </xf>
    <xf numFmtId="0" fontId="13" fillId="0" borderId="0" xfId="1" applyFont="1" applyFill="1"/>
    <xf numFmtId="0" fontId="16"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6" fillId="0" borderId="10" xfId="2" applyFont="1" applyFill="1" applyBorder="1" applyAlignment="1">
      <alignment horizontal="left" vertical="center" wrapText="1" shrinkToFit="1"/>
    </xf>
    <xf numFmtId="164" fontId="16" fillId="0" borderId="11" xfId="6" applyNumberFormat="1" applyFont="1" applyFill="1" applyBorder="1" applyAlignment="1">
      <alignment horizontal="right" vertical="center"/>
    </xf>
    <xf numFmtId="165" fontId="16" fillId="0" borderId="11" xfId="7" applyNumberFormat="1" applyFont="1" applyFill="1" applyBorder="1" applyAlignment="1">
      <alignment horizontal="right" vertical="center"/>
    </xf>
    <xf numFmtId="164" fontId="20" fillId="0" borderId="11" xfId="8" applyNumberFormat="1" applyFont="1" applyFill="1" applyBorder="1" applyAlignment="1">
      <alignment vertical="center"/>
    </xf>
    <xf numFmtId="164" fontId="20" fillId="0" borderId="12" xfId="8" applyNumberFormat="1" applyFont="1" applyFill="1" applyBorder="1" applyAlignment="1">
      <alignment vertical="center"/>
    </xf>
    <xf numFmtId="164" fontId="16" fillId="0" borderId="0" xfId="1" applyNumberFormat="1" applyFont="1" applyFill="1" applyBorder="1" applyAlignment="1">
      <alignment horizontal="right" vertical="center"/>
    </xf>
    <xf numFmtId="0" fontId="16" fillId="0" borderId="0" xfId="1" applyFont="1" applyFill="1"/>
    <xf numFmtId="0" fontId="13" fillId="0" borderId="13" xfId="2" applyFont="1" applyFill="1" applyBorder="1" applyAlignment="1">
      <alignment horizontal="left" indent="1"/>
    </xf>
    <xf numFmtId="164" fontId="13" fillId="0" borderId="11" xfId="8" applyNumberFormat="1" applyFont="1" applyFill="1" applyBorder="1" applyAlignment="1">
      <alignment vertical="center"/>
    </xf>
    <xf numFmtId="165" fontId="13" fillId="0" borderId="11" xfId="7" applyNumberFormat="1" applyFont="1" applyFill="1" applyBorder="1" applyAlignment="1">
      <alignment vertical="center"/>
    </xf>
    <xf numFmtId="164" fontId="21" fillId="0" borderId="11" xfId="8" applyNumberFormat="1" applyFont="1" applyFill="1" applyBorder="1" applyAlignment="1">
      <alignment vertical="center"/>
    </xf>
    <xf numFmtId="164" fontId="21" fillId="0" borderId="12" xfId="8" applyNumberFormat="1" applyFont="1" applyFill="1" applyBorder="1" applyAlignment="1">
      <alignment vertical="center"/>
    </xf>
    <xf numFmtId="0" fontId="15" fillId="0" borderId="13" xfId="2" applyFont="1" applyFill="1" applyBorder="1" applyAlignment="1">
      <alignment horizontal="left" wrapText="1" indent="1"/>
    </xf>
    <xf numFmtId="164" fontId="13" fillId="0" borderId="11" xfId="6" applyNumberFormat="1" applyFont="1" applyFill="1" applyBorder="1" applyAlignment="1">
      <alignment horizontal="right"/>
    </xf>
    <xf numFmtId="165" fontId="13" fillId="0" borderId="11" xfId="7" applyNumberFormat="1" applyFont="1" applyFill="1" applyBorder="1" applyAlignment="1">
      <alignment horizontal="right"/>
    </xf>
    <xf numFmtId="164" fontId="13" fillId="0" borderId="12" xfId="6" applyNumberFormat="1" applyFont="1" applyFill="1" applyBorder="1" applyAlignment="1">
      <alignment horizontal="right"/>
    </xf>
    <xf numFmtId="0" fontId="15" fillId="0" borderId="0" xfId="2" applyFont="1" applyFill="1" applyBorder="1" applyAlignment="1">
      <alignment horizontal="left" wrapText="1" indent="1"/>
    </xf>
    <xf numFmtId="164" fontId="15" fillId="0" borderId="0" xfId="6" applyNumberFormat="1" applyFont="1" applyFill="1" applyBorder="1" applyAlignment="1">
      <alignment horizontal="right" vertical="center"/>
    </xf>
    <xf numFmtId="165" fontId="13" fillId="0" borderId="0" xfId="7" applyNumberFormat="1" applyFont="1" applyFill="1" applyBorder="1" applyAlignment="1">
      <alignment horizontal="right" vertical="center"/>
    </xf>
    <xf numFmtId="0" fontId="12" fillId="0" borderId="0" xfId="9" applyFont="1" applyFill="1" applyAlignment="1">
      <alignment horizontal="left" vertical="top" wrapText="1"/>
    </xf>
    <xf numFmtId="0" fontId="15" fillId="0" borderId="0" xfId="9" applyFont="1" applyFill="1" applyAlignment="1">
      <alignment horizontal="left" vertical="top" wrapText="1"/>
    </xf>
    <xf numFmtId="0" fontId="22" fillId="0" borderId="0" xfId="9" applyFont="1" applyFill="1" applyAlignment="1">
      <alignment vertical="top" wrapText="1"/>
    </xf>
    <xf numFmtId="166" fontId="22" fillId="0" borderId="0" xfId="9" applyNumberFormat="1" applyFont="1" applyFill="1" applyAlignment="1">
      <alignment vertical="top" wrapText="1"/>
    </xf>
    <xf numFmtId="0" fontId="23" fillId="0" borderId="0" xfId="2" applyFont="1" applyFill="1"/>
    <xf numFmtId="166" fontId="2" fillId="0" borderId="0" xfId="2" applyNumberFormat="1" applyFont="1" applyFill="1"/>
  </cellXfs>
  <cellStyles count="10">
    <cellStyle name="Normální" xfId="0" builtinId="0"/>
    <cellStyle name="normální 11 10" xfId="5"/>
    <cellStyle name="normální 168" xfId="8"/>
    <cellStyle name="Normální 2" xfId="9"/>
    <cellStyle name="normální 92 5" xfId="1"/>
    <cellStyle name="normální_81010910" xfId="3"/>
    <cellStyle name="normální_List1" xfId="6"/>
    <cellStyle name="normální_VaV_1_zdroj" xfId="4"/>
    <cellStyle name="normální_VaV_2_zdroj 2" xfId="2"/>
    <cellStyle name="Procenta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zoomScaleNormal="100" workbookViewId="0"/>
  </sheetViews>
  <sheetFormatPr defaultColWidth="9.140625" defaultRowHeight="12.75" x14ac:dyDescent="0.2"/>
  <cols>
    <col min="1" max="1" width="15.140625" style="5" customWidth="1"/>
    <col min="2" max="3" width="5.85546875" style="5" customWidth="1"/>
    <col min="4" max="5" width="6" style="5" customWidth="1"/>
    <col min="6" max="8" width="6.28515625" style="5" customWidth="1"/>
    <col min="9" max="9" width="6" style="5" customWidth="1"/>
    <col min="10" max="12" width="9.85546875" style="5" customWidth="1"/>
    <col min="13" max="13" width="9.140625" style="5" customWidth="1"/>
    <col min="14" max="15" width="7.5703125" style="5" customWidth="1"/>
    <col min="16" max="16" width="10" style="5" customWidth="1"/>
    <col min="17" max="17" width="13" style="5" customWidth="1"/>
    <col min="18" max="16384" width="9.140625" style="5"/>
  </cols>
  <sheetData>
    <row r="1" spans="1:18" s="3" customFormat="1" ht="15.75" customHeight="1" x14ac:dyDescent="0.25">
      <c r="A1" s="1" t="s">
        <v>0</v>
      </c>
      <c r="B1" s="1"/>
      <c r="C1" s="1"/>
      <c r="D1" s="1"/>
      <c r="E1" s="1"/>
      <c r="F1" s="2"/>
      <c r="G1" s="2"/>
      <c r="H1" s="2"/>
      <c r="I1" s="2"/>
      <c r="J1" s="2"/>
      <c r="K1" s="2"/>
      <c r="L1" s="2"/>
      <c r="Q1" s="2" t="s">
        <v>1</v>
      </c>
    </row>
    <row r="2" spans="1:18" s="3" customFormat="1" ht="11.25" customHeight="1" x14ac:dyDescent="0.25">
      <c r="A2" s="1"/>
      <c r="B2" s="1"/>
      <c r="C2" s="1"/>
      <c r="D2" s="1"/>
      <c r="E2" s="1"/>
      <c r="F2" s="2"/>
      <c r="G2" s="2"/>
      <c r="H2" s="2"/>
      <c r="I2" s="2"/>
      <c r="J2" s="2"/>
      <c r="K2" s="2"/>
      <c r="L2" s="2"/>
      <c r="Q2" s="2"/>
    </row>
    <row r="3" spans="1:18" ht="14.25" customHeight="1" x14ac:dyDescent="0.2">
      <c r="A3" s="4" t="s">
        <v>2</v>
      </c>
      <c r="B3" s="4"/>
      <c r="C3" s="4"/>
      <c r="D3" s="4"/>
      <c r="E3" s="4"/>
      <c r="F3" s="4"/>
      <c r="G3" s="4"/>
      <c r="H3" s="4"/>
      <c r="I3" s="4"/>
      <c r="J3" s="4"/>
      <c r="K3" s="4"/>
      <c r="L3" s="4"/>
      <c r="M3" s="4"/>
      <c r="N3" s="4"/>
      <c r="O3" s="4"/>
      <c r="P3" s="4"/>
      <c r="R3" s="6"/>
    </row>
    <row r="4" spans="1:18" ht="14.25" customHeight="1" x14ac:dyDescent="0.2">
      <c r="A4" s="7" t="s">
        <v>3</v>
      </c>
      <c r="B4" s="8"/>
      <c r="C4" s="8"/>
      <c r="D4" s="8"/>
      <c r="E4" s="8"/>
      <c r="F4" s="8"/>
      <c r="G4" s="8"/>
      <c r="H4" s="8"/>
      <c r="I4" s="8"/>
      <c r="J4" s="8"/>
      <c r="K4" s="8"/>
      <c r="L4" s="8"/>
      <c r="M4" s="8"/>
      <c r="N4" s="8"/>
      <c r="O4" s="8"/>
      <c r="P4" s="8"/>
      <c r="R4" s="9"/>
    </row>
    <row r="5" spans="1:18" s="14" customFormat="1" ht="12" customHeight="1" thickBot="1" x14ac:dyDescent="0.25">
      <c r="A5" s="10"/>
      <c r="B5" s="11"/>
      <c r="C5" s="11"/>
      <c r="D5" s="11"/>
      <c r="E5" s="11"/>
      <c r="F5" s="12"/>
      <c r="G5" s="12"/>
      <c r="H5" s="12"/>
      <c r="I5" s="12"/>
      <c r="J5" s="12"/>
      <c r="K5" s="12"/>
      <c r="L5" s="12"/>
      <c r="M5" s="13"/>
      <c r="N5" s="13"/>
      <c r="O5" s="13"/>
      <c r="P5" s="13"/>
      <c r="Q5" s="13"/>
    </row>
    <row r="6" spans="1:18" s="14" customFormat="1" ht="22.5" customHeight="1" x14ac:dyDescent="0.2">
      <c r="A6" s="15" t="s">
        <v>4</v>
      </c>
      <c r="B6" s="16" t="s">
        <v>5</v>
      </c>
      <c r="C6" s="16"/>
      <c r="D6" s="16"/>
      <c r="E6" s="16"/>
      <c r="F6" s="16" t="s">
        <v>6</v>
      </c>
      <c r="G6" s="17"/>
      <c r="H6" s="17"/>
      <c r="I6" s="17"/>
      <c r="J6" s="18" t="s">
        <v>7</v>
      </c>
      <c r="K6" s="19"/>
      <c r="L6" s="19"/>
      <c r="M6" s="19"/>
      <c r="N6" s="19"/>
      <c r="O6" s="19"/>
      <c r="P6" s="19"/>
      <c r="Q6" s="20"/>
    </row>
    <row r="7" spans="1:18" s="27" customFormat="1" ht="22.5" customHeight="1" x14ac:dyDescent="0.2">
      <c r="A7" s="21"/>
      <c r="B7" s="22"/>
      <c r="C7" s="22"/>
      <c r="D7" s="22"/>
      <c r="E7" s="22"/>
      <c r="F7" s="23"/>
      <c r="G7" s="23"/>
      <c r="H7" s="23"/>
      <c r="I7" s="23"/>
      <c r="J7" s="24" t="s">
        <v>8</v>
      </c>
      <c r="K7" s="25"/>
      <c r="L7" s="25"/>
      <c r="M7" s="24" t="s">
        <v>9</v>
      </c>
      <c r="N7" s="25"/>
      <c r="O7" s="25"/>
      <c r="P7" s="25"/>
      <c r="Q7" s="26"/>
    </row>
    <row r="8" spans="1:18" s="27" customFormat="1" ht="69.75" customHeight="1" thickBot="1" x14ac:dyDescent="0.25">
      <c r="A8" s="28"/>
      <c r="B8" s="29">
        <v>2016</v>
      </c>
      <c r="C8" s="29">
        <v>2017</v>
      </c>
      <c r="D8" s="29">
        <v>2018</v>
      </c>
      <c r="E8" s="29">
        <v>2019</v>
      </c>
      <c r="F8" s="29">
        <v>2016</v>
      </c>
      <c r="G8" s="29">
        <v>2017</v>
      </c>
      <c r="H8" s="29">
        <v>2018</v>
      </c>
      <c r="I8" s="29">
        <v>2019</v>
      </c>
      <c r="J8" s="29" t="s">
        <v>10</v>
      </c>
      <c r="K8" s="29" t="s">
        <v>11</v>
      </c>
      <c r="L8" s="29" t="s">
        <v>12</v>
      </c>
      <c r="M8" s="29" t="s">
        <v>13</v>
      </c>
      <c r="N8" s="29" t="s">
        <v>14</v>
      </c>
      <c r="O8" s="29" t="s">
        <v>15</v>
      </c>
      <c r="P8" s="29" t="s">
        <v>16</v>
      </c>
      <c r="Q8" s="30" t="s">
        <v>17</v>
      </c>
    </row>
    <row r="9" spans="1:18" s="37" customFormat="1" ht="26.25" customHeight="1" x14ac:dyDescent="0.2">
      <c r="A9" s="31" t="s">
        <v>18</v>
      </c>
      <c r="B9" s="32">
        <v>19365</v>
      </c>
      <c r="C9" s="32">
        <v>18919</v>
      </c>
      <c r="D9" s="32">
        <v>18573</v>
      </c>
      <c r="E9" s="32">
        <v>19650</v>
      </c>
      <c r="F9" s="33">
        <v>6.2</v>
      </c>
      <c r="G9" s="33">
        <v>6.3</v>
      </c>
      <c r="H9" s="33">
        <v>6.4</v>
      </c>
      <c r="I9" s="33">
        <v>6.8</v>
      </c>
      <c r="J9" s="34">
        <v>11817</v>
      </c>
      <c r="K9" s="34">
        <v>3731</v>
      </c>
      <c r="L9" s="34">
        <v>4115</v>
      </c>
      <c r="M9" s="34">
        <v>7674</v>
      </c>
      <c r="N9" s="34">
        <v>5729</v>
      </c>
      <c r="O9" s="34">
        <v>2092</v>
      </c>
      <c r="P9" s="34">
        <v>1376</v>
      </c>
      <c r="Q9" s="35">
        <v>2819</v>
      </c>
      <c r="R9" s="36"/>
    </row>
    <row r="10" spans="1:18" s="37" customFormat="1" ht="12" customHeight="1" x14ac:dyDescent="0.2">
      <c r="A10" s="38" t="s">
        <v>19</v>
      </c>
      <c r="B10" s="39">
        <v>2286</v>
      </c>
      <c r="C10" s="39">
        <v>2245</v>
      </c>
      <c r="D10" s="39">
        <v>2207</v>
      </c>
      <c r="E10" s="39">
        <v>2395</v>
      </c>
      <c r="F10" s="40">
        <v>6</v>
      </c>
      <c r="G10" s="40">
        <v>6.2</v>
      </c>
      <c r="H10" s="40">
        <v>6.4</v>
      </c>
      <c r="I10" s="40">
        <v>7.1</v>
      </c>
      <c r="J10" s="41">
        <v>1328</v>
      </c>
      <c r="K10" s="41">
        <v>431</v>
      </c>
      <c r="L10" s="41">
        <v>637</v>
      </c>
      <c r="M10" s="41">
        <v>1063</v>
      </c>
      <c r="N10" s="41">
        <v>597</v>
      </c>
      <c r="O10" s="41">
        <v>322</v>
      </c>
      <c r="P10" s="41">
        <v>207</v>
      </c>
      <c r="Q10" s="42">
        <v>212</v>
      </c>
      <c r="R10" s="36"/>
    </row>
    <row r="11" spans="1:18" s="27" customFormat="1" ht="12" customHeight="1" x14ac:dyDescent="0.2">
      <c r="A11" s="38" t="s">
        <v>20</v>
      </c>
      <c r="B11" s="39">
        <v>1694</v>
      </c>
      <c r="C11" s="39">
        <v>1667</v>
      </c>
      <c r="D11" s="39">
        <v>1675</v>
      </c>
      <c r="E11" s="39">
        <v>1952</v>
      </c>
      <c r="F11" s="40">
        <v>5.4</v>
      </c>
      <c r="G11" s="40">
        <v>5.4</v>
      </c>
      <c r="H11" s="40">
        <v>5.7</v>
      </c>
      <c r="I11" s="40">
        <v>6.6</v>
      </c>
      <c r="J11" s="41">
        <v>1263</v>
      </c>
      <c r="K11" s="41">
        <v>378</v>
      </c>
      <c r="L11" s="41">
        <v>311</v>
      </c>
      <c r="M11" s="41">
        <v>826</v>
      </c>
      <c r="N11" s="41">
        <v>427</v>
      </c>
      <c r="O11" s="41">
        <v>349</v>
      </c>
      <c r="P11" s="41">
        <v>109</v>
      </c>
      <c r="Q11" s="42">
        <v>245</v>
      </c>
      <c r="R11" s="36"/>
    </row>
    <row r="12" spans="1:18" s="27" customFormat="1" ht="12" customHeight="1" x14ac:dyDescent="0.2">
      <c r="A12" s="38" t="s">
        <v>21</v>
      </c>
      <c r="B12" s="39">
        <v>961</v>
      </c>
      <c r="C12" s="39">
        <v>950</v>
      </c>
      <c r="D12" s="39">
        <v>919</v>
      </c>
      <c r="E12" s="39">
        <v>1012</v>
      </c>
      <c r="F12" s="40">
        <v>5.3</v>
      </c>
      <c r="G12" s="40">
        <v>5.5</v>
      </c>
      <c r="H12" s="40">
        <v>5.6</v>
      </c>
      <c r="I12" s="40">
        <v>6.1</v>
      </c>
      <c r="J12" s="41">
        <v>596</v>
      </c>
      <c r="K12" s="41">
        <v>214</v>
      </c>
      <c r="L12" s="41">
        <v>203</v>
      </c>
      <c r="M12" s="41">
        <v>525</v>
      </c>
      <c r="N12" s="41">
        <v>230</v>
      </c>
      <c r="O12" s="41">
        <v>90</v>
      </c>
      <c r="P12" s="41">
        <v>60</v>
      </c>
      <c r="Q12" s="42">
        <v>108</v>
      </c>
      <c r="R12" s="36"/>
    </row>
    <row r="13" spans="1:18" s="27" customFormat="1" ht="12" customHeight="1" x14ac:dyDescent="0.2">
      <c r="A13" s="38" t="s">
        <v>22</v>
      </c>
      <c r="B13" s="39">
        <v>703</v>
      </c>
      <c r="C13" s="39">
        <v>688</v>
      </c>
      <c r="D13" s="39">
        <v>693</v>
      </c>
      <c r="E13" s="39">
        <v>751</v>
      </c>
      <c r="F13" s="40">
        <v>5.6</v>
      </c>
      <c r="G13" s="40">
        <v>5.7</v>
      </c>
      <c r="H13" s="40">
        <v>6</v>
      </c>
      <c r="I13" s="40">
        <v>6.6</v>
      </c>
      <c r="J13" s="41">
        <v>490</v>
      </c>
      <c r="K13" s="41">
        <v>144</v>
      </c>
      <c r="L13" s="41">
        <v>119</v>
      </c>
      <c r="M13" s="41">
        <v>254</v>
      </c>
      <c r="N13" s="41">
        <v>127</v>
      </c>
      <c r="O13" s="41">
        <v>63</v>
      </c>
      <c r="P13" s="41">
        <v>83</v>
      </c>
      <c r="Q13" s="42">
        <v>226</v>
      </c>
      <c r="R13" s="36"/>
    </row>
    <row r="14" spans="1:18" s="27" customFormat="1" ht="12" customHeight="1" x14ac:dyDescent="0.2">
      <c r="A14" s="38" t="s">
        <v>23</v>
      </c>
      <c r="B14" s="39">
        <v>323</v>
      </c>
      <c r="C14" s="39">
        <v>294</v>
      </c>
      <c r="D14" s="39">
        <v>287</v>
      </c>
      <c r="E14" s="39">
        <v>354</v>
      </c>
      <c r="F14" s="40">
        <v>5.8</v>
      </c>
      <c r="G14" s="40">
        <v>5.5</v>
      </c>
      <c r="H14" s="40">
        <v>5.6</v>
      </c>
      <c r="I14" s="40">
        <v>7</v>
      </c>
      <c r="J14" s="41">
        <v>250</v>
      </c>
      <c r="K14" s="41">
        <v>55</v>
      </c>
      <c r="L14" s="41">
        <v>49</v>
      </c>
      <c r="M14" s="41">
        <v>113</v>
      </c>
      <c r="N14" s="41">
        <v>77</v>
      </c>
      <c r="O14" s="41">
        <v>78</v>
      </c>
      <c r="P14" s="41">
        <v>24</v>
      </c>
      <c r="Q14" s="42">
        <v>63</v>
      </c>
      <c r="R14" s="36"/>
    </row>
    <row r="15" spans="1:18" s="27" customFormat="1" ht="12" customHeight="1" x14ac:dyDescent="0.2">
      <c r="A15" s="38" t="s">
        <v>24</v>
      </c>
      <c r="B15" s="39">
        <v>1190</v>
      </c>
      <c r="C15" s="39">
        <v>1141</v>
      </c>
      <c r="D15" s="39">
        <v>1115</v>
      </c>
      <c r="E15" s="39">
        <v>1212</v>
      </c>
      <c r="F15" s="40">
        <v>7.3</v>
      </c>
      <c r="G15" s="40">
        <v>7.3</v>
      </c>
      <c r="H15" s="40">
        <v>7.4</v>
      </c>
      <c r="I15" s="40">
        <v>8.1</v>
      </c>
      <c r="J15" s="41">
        <v>929</v>
      </c>
      <c r="K15" s="41">
        <v>165</v>
      </c>
      <c r="L15" s="41">
        <v>118</v>
      </c>
      <c r="M15" s="41">
        <v>384</v>
      </c>
      <c r="N15" s="41">
        <v>346</v>
      </c>
      <c r="O15" s="41">
        <v>293</v>
      </c>
      <c r="P15" s="41">
        <v>62</v>
      </c>
      <c r="Q15" s="42">
        <v>127</v>
      </c>
      <c r="R15" s="36"/>
    </row>
    <row r="16" spans="1:18" s="27" customFormat="1" ht="12" customHeight="1" x14ac:dyDescent="0.2">
      <c r="A16" s="38" t="s">
        <v>25</v>
      </c>
      <c r="B16" s="39">
        <v>588</v>
      </c>
      <c r="C16" s="39">
        <v>572</v>
      </c>
      <c r="D16" s="39">
        <v>565</v>
      </c>
      <c r="E16" s="39">
        <v>568</v>
      </c>
      <c r="F16" s="40">
        <v>6.2</v>
      </c>
      <c r="G16" s="40">
        <v>6.3</v>
      </c>
      <c r="H16" s="40">
        <v>6.4</v>
      </c>
      <c r="I16" s="40">
        <v>6.4</v>
      </c>
      <c r="J16" s="41">
        <v>345</v>
      </c>
      <c r="K16" s="41">
        <v>132</v>
      </c>
      <c r="L16" s="41">
        <v>91</v>
      </c>
      <c r="M16" s="41">
        <v>206</v>
      </c>
      <c r="N16" s="41">
        <v>176</v>
      </c>
      <c r="O16" s="41">
        <v>62</v>
      </c>
      <c r="P16" s="41">
        <v>37</v>
      </c>
      <c r="Q16" s="42">
        <v>88</v>
      </c>
      <c r="R16" s="36"/>
    </row>
    <row r="17" spans="1:18" s="37" customFormat="1" ht="12" customHeight="1" x14ac:dyDescent="0.2">
      <c r="A17" s="38" t="s">
        <v>26</v>
      </c>
      <c r="B17" s="39">
        <v>944</v>
      </c>
      <c r="C17" s="39">
        <v>901</v>
      </c>
      <c r="D17" s="39">
        <v>897</v>
      </c>
      <c r="E17" s="39">
        <v>933</v>
      </c>
      <c r="F17" s="40">
        <v>6.7</v>
      </c>
      <c r="G17" s="40">
        <v>6.7</v>
      </c>
      <c r="H17" s="40">
        <v>6.9</v>
      </c>
      <c r="I17" s="40">
        <v>7.2</v>
      </c>
      <c r="J17" s="41">
        <v>635</v>
      </c>
      <c r="K17" s="41">
        <v>175</v>
      </c>
      <c r="L17" s="41">
        <v>125</v>
      </c>
      <c r="M17" s="41">
        <v>302</v>
      </c>
      <c r="N17" s="41">
        <v>272</v>
      </c>
      <c r="O17" s="41">
        <v>62</v>
      </c>
      <c r="P17" s="41">
        <v>66</v>
      </c>
      <c r="Q17" s="42">
        <v>237</v>
      </c>
      <c r="R17" s="36"/>
    </row>
    <row r="18" spans="1:18" s="27" customFormat="1" ht="12" customHeight="1" x14ac:dyDescent="0.2">
      <c r="A18" s="38" t="s">
        <v>27</v>
      </c>
      <c r="B18" s="39">
        <v>840</v>
      </c>
      <c r="C18" s="39">
        <v>828</v>
      </c>
      <c r="D18" s="39">
        <v>781</v>
      </c>
      <c r="E18" s="39">
        <v>816</v>
      </c>
      <c r="F18" s="40">
        <v>6.5</v>
      </c>
      <c r="G18" s="40">
        <v>6.7</v>
      </c>
      <c r="H18" s="40">
        <v>6.5</v>
      </c>
      <c r="I18" s="40">
        <v>6.9</v>
      </c>
      <c r="J18" s="41">
        <v>514</v>
      </c>
      <c r="K18" s="41">
        <v>173</v>
      </c>
      <c r="L18" s="41">
        <v>129</v>
      </c>
      <c r="M18" s="41">
        <v>254</v>
      </c>
      <c r="N18" s="41">
        <v>269</v>
      </c>
      <c r="O18" s="41">
        <v>60</v>
      </c>
      <c r="P18" s="41">
        <v>42</v>
      </c>
      <c r="Q18" s="42">
        <v>192</v>
      </c>
      <c r="R18" s="36"/>
    </row>
    <row r="19" spans="1:18" s="27" customFormat="1" ht="12" customHeight="1" x14ac:dyDescent="0.2">
      <c r="A19" s="38" t="s">
        <v>28</v>
      </c>
      <c r="B19" s="39">
        <v>722</v>
      </c>
      <c r="C19" s="39">
        <v>689</v>
      </c>
      <c r="D19" s="39">
        <v>657</v>
      </c>
      <c r="E19" s="39">
        <v>657</v>
      </c>
      <c r="F19" s="40">
        <v>5</v>
      </c>
      <c r="G19" s="40">
        <v>5</v>
      </c>
      <c r="H19" s="40">
        <v>5</v>
      </c>
      <c r="I19" s="40">
        <v>5</v>
      </c>
      <c r="J19" s="41">
        <v>388</v>
      </c>
      <c r="K19" s="41">
        <v>151</v>
      </c>
      <c r="L19" s="41">
        <v>118</v>
      </c>
      <c r="M19" s="41">
        <v>274</v>
      </c>
      <c r="N19" s="41">
        <v>192</v>
      </c>
      <c r="O19" s="41">
        <v>52</v>
      </c>
      <c r="P19" s="41">
        <v>30</v>
      </c>
      <c r="Q19" s="42">
        <v>110</v>
      </c>
      <c r="R19" s="36"/>
    </row>
    <row r="20" spans="1:18" s="27" customFormat="1" ht="12" customHeight="1" x14ac:dyDescent="0.2">
      <c r="A20" s="38" t="s">
        <v>29</v>
      </c>
      <c r="B20" s="39">
        <v>1659</v>
      </c>
      <c r="C20" s="39">
        <v>1647</v>
      </c>
      <c r="D20" s="39">
        <v>1569</v>
      </c>
      <c r="E20" s="39">
        <v>1510</v>
      </c>
      <c r="F20" s="40">
        <v>5.5</v>
      </c>
      <c r="G20" s="40">
        <v>5.7</v>
      </c>
      <c r="H20" s="40">
        <v>5.6</v>
      </c>
      <c r="I20" s="40">
        <v>5.5</v>
      </c>
      <c r="J20" s="41">
        <v>853</v>
      </c>
      <c r="K20" s="41">
        <v>312</v>
      </c>
      <c r="L20" s="41">
        <v>346</v>
      </c>
      <c r="M20" s="41">
        <v>610</v>
      </c>
      <c r="N20" s="41">
        <v>527</v>
      </c>
      <c r="O20" s="41">
        <v>121</v>
      </c>
      <c r="P20" s="41">
        <v>69</v>
      </c>
      <c r="Q20" s="42">
        <v>190</v>
      </c>
      <c r="R20" s="36"/>
    </row>
    <row r="21" spans="1:18" s="27" customFormat="1" ht="12" customHeight="1" x14ac:dyDescent="0.2">
      <c r="A21" s="38" t="s">
        <v>30</v>
      </c>
      <c r="B21" s="39">
        <v>1320</v>
      </c>
      <c r="C21" s="39">
        <v>1236</v>
      </c>
      <c r="D21" s="39">
        <v>1100</v>
      </c>
      <c r="E21" s="39">
        <v>1105</v>
      </c>
      <c r="F21" s="40">
        <v>7.7</v>
      </c>
      <c r="G21" s="40">
        <v>7.6</v>
      </c>
      <c r="H21" s="40">
        <v>7.1</v>
      </c>
      <c r="I21" s="40">
        <v>7.2</v>
      </c>
      <c r="J21" s="41">
        <v>740</v>
      </c>
      <c r="K21" s="41">
        <v>178</v>
      </c>
      <c r="L21" s="41">
        <v>187</v>
      </c>
      <c r="M21" s="41">
        <v>330</v>
      </c>
      <c r="N21" s="41">
        <v>410</v>
      </c>
      <c r="O21" s="41">
        <v>125</v>
      </c>
      <c r="P21" s="41">
        <v>66</v>
      </c>
      <c r="Q21" s="42">
        <v>176</v>
      </c>
      <c r="R21" s="36"/>
    </row>
    <row r="22" spans="1:18" s="37" customFormat="1" ht="12" customHeight="1" x14ac:dyDescent="0.2">
      <c r="A22" s="38" t="s">
        <v>31</v>
      </c>
      <c r="B22" s="39">
        <v>925</v>
      </c>
      <c r="C22" s="39">
        <v>882</v>
      </c>
      <c r="D22" s="39">
        <v>853</v>
      </c>
      <c r="E22" s="39">
        <v>810</v>
      </c>
      <c r="F22" s="40">
        <v>5.3</v>
      </c>
      <c r="G22" s="40">
        <v>5.4</v>
      </c>
      <c r="H22" s="40">
        <v>5.5</v>
      </c>
      <c r="I22" s="40">
        <v>5.3</v>
      </c>
      <c r="J22" s="41">
        <v>482</v>
      </c>
      <c r="K22" s="41">
        <v>169</v>
      </c>
      <c r="L22" s="41">
        <v>160</v>
      </c>
      <c r="M22" s="41">
        <v>344</v>
      </c>
      <c r="N22" s="41">
        <v>288</v>
      </c>
      <c r="O22" s="41">
        <v>48</v>
      </c>
      <c r="P22" s="41">
        <v>55</v>
      </c>
      <c r="Q22" s="42">
        <v>77</v>
      </c>
      <c r="R22" s="36"/>
    </row>
    <row r="23" spans="1:18" s="27" customFormat="1" ht="12" customHeight="1" x14ac:dyDescent="0.2">
      <c r="A23" s="38" t="s">
        <v>32</v>
      </c>
      <c r="B23" s="39">
        <v>2265</v>
      </c>
      <c r="C23" s="39">
        <v>2156</v>
      </c>
      <c r="D23" s="39">
        <v>1969</v>
      </c>
      <c r="E23" s="39">
        <v>1962</v>
      </c>
      <c r="F23" s="40">
        <v>6.8</v>
      </c>
      <c r="G23" s="40">
        <v>6.9</v>
      </c>
      <c r="H23" s="40">
        <v>6.6</v>
      </c>
      <c r="I23" s="40">
        <v>6.6</v>
      </c>
      <c r="J23" s="41">
        <v>1350</v>
      </c>
      <c r="K23" s="41">
        <v>336</v>
      </c>
      <c r="L23" s="41">
        <v>277</v>
      </c>
      <c r="M23" s="41">
        <v>674</v>
      </c>
      <c r="N23" s="41">
        <v>625</v>
      </c>
      <c r="O23" s="41">
        <v>119</v>
      </c>
      <c r="P23" s="41">
        <v>169</v>
      </c>
      <c r="Q23" s="42">
        <v>376</v>
      </c>
      <c r="R23" s="36"/>
    </row>
    <row r="24" spans="1:18" s="27" customFormat="1" ht="22.5" customHeight="1" x14ac:dyDescent="0.2">
      <c r="A24" s="43" t="s">
        <v>33</v>
      </c>
      <c r="B24" s="44">
        <v>2945</v>
      </c>
      <c r="C24" s="44">
        <v>3023</v>
      </c>
      <c r="D24" s="44">
        <v>3286</v>
      </c>
      <c r="E24" s="44">
        <v>3613</v>
      </c>
      <c r="F24" s="45">
        <v>7.5</v>
      </c>
      <c r="G24" s="45">
        <v>7.6</v>
      </c>
      <c r="H24" s="45">
        <v>8</v>
      </c>
      <c r="I24" s="45">
        <v>8.4</v>
      </c>
      <c r="J24" s="44">
        <v>1654</v>
      </c>
      <c r="K24" s="44">
        <v>718</v>
      </c>
      <c r="L24" s="44">
        <v>1245</v>
      </c>
      <c r="M24" s="44">
        <v>1515</v>
      </c>
      <c r="N24" s="44">
        <v>1166</v>
      </c>
      <c r="O24" s="44">
        <v>248</v>
      </c>
      <c r="P24" s="44">
        <v>297</v>
      </c>
      <c r="Q24" s="46">
        <v>392</v>
      </c>
      <c r="R24" s="36"/>
    </row>
    <row r="25" spans="1:18" s="27" customFormat="1" ht="7.5" customHeight="1" x14ac:dyDescent="0.2">
      <c r="A25" s="47"/>
      <c r="B25" s="48"/>
      <c r="C25" s="48"/>
      <c r="D25" s="48"/>
      <c r="E25" s="48"/>
      <c r="F25" s="49"/>
      <c r="G25" s="49"/>
      <c r="H25" s="49"/>
      <c r="I25" s="49"/>
      <c r="J25" s="48"/>
      <c r="K25" s="48"/>
      <c r="L25" s="48"/>
      <c r="M25" s="48"/>
      <c r="N25" s="48"/>
      <c r="O25" s="48"/>
      <c r="P25" s="48"/>
      <c r="Q25" s="48"/>
      <c r="R25" s="36"/>
    </row>
    <row r="26" spans="1:18" ht="38.25" customHeight="1" x14ac:dyDescent="0.2">
      <c r="A26" s="50" t="s">
        <v>34</v>
      </c>
      <c r="B26" s="50"/>
      <c r="C26" s="50"/>
      <c r="D26" s="50"/>
      <c r="E26" s="50"/>
      <c r="F26" s="50"/>
      <c r="G26" s="50"/>
      <c r="H26" s="50"/>
      <c r="I26" s="50"/>
      <c r="J26" s="51" t="s">
        <v>35</v>
      </c>
      <c r="K26" s="51"/>
      <c r="L26" s="51"/>
      <c r="M26" s="51"/>
      <c r="N26" s="51"/>
      <c r="O26" s="51"/>
      <c r="P26" s="51"/>
      <c r="Q26" s="51"/>
    </row>
    <row r="27" spans="1:18" ht="22.5" customHeight="1" x14ac:dyDescent="0.2">
      <c r="A27" s="52"/>
      <c r="B27" s="52"/>
      <c r="C27" s="52"/>
      <c r="D27" s="52"/>
      <c r="E27" s="52"/>
      <c r="F27" s="52"/>
      <c r="G27" s="52"/>
      <c r="H27" s="52"/>
      <c r="I27" s="52"/>
      <c r="J27" s="53">
        <f>SUM(J10:J24)-J9</f>
        <v>0</v>
      </c>
      <c r="K27" s="52"/>
      <c r="L27" s="52"/>
      <c r="M27" s="52"/>
      <c r="N27" s="52"/>
      <c r="O27" s="52"/>
      <c r="P27" s="52"/>
      <c r="Q27" s="52"/>
    </row>
    <row r="28" spans="1:18" x14ac:dyDescent="0.2">
      <c r="A28" s="54"/>
    </row>
    <row r="30" spans="1:18" x14ac:dyDescent="0.2">
      <c r="J30" s="55">
        <f>SUM(J10:J24)-J9</f>
        <v>0</v>
      </c>
    </row>
  </sheetData>
  <mergeCells count="8">
    <mergeCell ref="A26:I26"/>
    <mergeCell ref="J26:Q26"/>
    <mergeCell ref="A6:A8"/>
    <mergeCell ref="B6:E7"/>
    <mergeCell ref="F6:I7"/>
    <mergeCell ref="J6:Q6"/>
    <mergeCell ref="J7:L7"/>
    <mergeCell ref="M7:Q7"/>
  </mergeCells>
  <pageMargins left="0.70866141732283472" right="0.70866141732283472" top="0.78740157480314965" bottom="0.98425196850393704"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20</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Honner</dc:creator>
  <cp:lastModifiedBy>Jan Honner</cp:lastModifiedBy>
  <dcterms:created xsi:type="dcterms:W3CDTF">2021-01-12T14:54:47Z</dcterms:created>
  <dcterms:modified xsi:type="dcterms:W3CDTF">2021-01-12T14:54:47Z</dcterms:modified>
</cp:coreProperties>
</file>