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177" i="1"/>
  <c r="K177"/>
  <c r="L177"/>
  <c r="E177"/>
  <c r="J176"/>
  <c r="K176"/>
  <c r="L176"/>
  <c r="E176"/>
  <c r="J175"/>
  <c r="K175"/>
  <c r="L175"/>
  <c r="E175"/>
  <c r="J174"/>
  <c r="K174"/>
  <c r="L174"/>
  <c r="E174"/>
  <c r="J173"/>
  <c r="K173"/>
  <c r="L173"/>
  <c r="E173"/>
  <c r="J172" l="1"/>
  <c r="K172"/>
  <c r="L172"/>
  <c r="E172"/>
  <c r="J171"/>
  <c r="K171"/>
  <c r="L171"/>
  <c r="E171"/>
  <c r="J170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<sst xmlns="http://schemas.openxmlformats.org/spreadsheetml/2006/main" count="357" uniqueCount="20">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</sst>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SOPR!$A$153:$B$177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SOPR!$C$153:$C$177</c:f>
              <c:numCache>
                <c:formatCode>0.0</c:formatCode>
                <c:ptCount val="25"/>
                <c:pt idx="0" formatCode="General">
                  <c:v>102.3</c:v>
                </c:pt>
                <c:pt idx="1">
                  <c:v>101</c:v>
                </c:pt>
                <c:pt idx="2" formatCode="General">
                  <c:v>99.6</c:v>
                </c:pt>
                <c:pt idx="3" formatCode="General">
                  <c:v>98.8</c:v>
                </c:pt>
                <c:pt idx="4" formatCode="General">
                  <c:v>98.8</c:v>
                </c:pt>
                <c:pt idx="5" formatCode="General">
                  <c:v>99.1</c:v>
                </c:pt>
                <c:pt idx="6" formatCode="General">
                  <c:v>98.3</c:v>
                </c:pt>
                <c:pt idx="7" formatCode="General">
                  <c:v>97.3</c:v>
                </c:pt>
                <c:pt idx="8" formatCode="General">
                  <c:v>97.2</c:v>
                </c:pt>
                <c:pt idx="9" formatCode="General">
                  <c:v>95.9</c:v>
                </c:pt>
                <c:pt idx="10" formatCode="General">
                  <c:v>95.3</c:v>
                </c:pt>
                <c:pt idx="11">
                  <c:v>95.7</c:v>
                </c:pt>
                <c:pt idx="12" formatCode="General">
                  <c:v>96.1</c:v>
                </c:pt>
                <c:pt idx="13" formatCode="General">
                  <c:v>98.5</c:v>
                </c:pt>
                <c:pt idx="14" formatCode="General">
                  <c:v>100.5</c:v>
                </c:pt>
                <c:pt idx="15" formatCode="General">
                  <c:v>101.8</c:v>
                </c:pt>
                <c:pt idx="16">
                  <c:v>101.6</c:v>
                </c:pt>
                <c:pt idx="17" formatCode="General">
                  <c:v>101.4</c:v>
                </c:pt>
                <c:pt idx="18" formatCode="General">
                  <c:v>103.1</c:v>
                </c:pt>
                <c:pt idx="19" formatCode="General">
                  <c:v>104</c:v>
                </c:pt>
                <c:pt idx="20" formatCode="General">
                  <c:v>103.1</c:v>
                </c:pt>
                <c:pt idx="21" formatCode="General">
                  <c:v>102.8</c:v>
                </c:pt>
                <c:pt idx="22" formatCode="General">
                  <c:v>103.4</c:v>
                </c:pt>
                <c:pt idx="23" formatCode="General">
                  <c:v>102.6</c:v>
                </c:pt>
                <c:pt idx="24">
                  <c:v>103.1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SOPR!$A$153:$B$177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SOPR!$D$153:$D$177</c:f>
              <c:numCache>
                <c:formatCode>General</c:formatCode>
                <c:ptCount val="25"/>
                <c:pt idx="0">
                  <c:v>105.1</c:v>
                </c:pt>
                <c:pt idx="1">
                  <c:v>103.2</c:v>
                </c:pt>
                <c:pt idx="2">
                  <c:v>100.5</c:v>
                </c:pt>
                <c:pt idx="3">
                  <c:v>99.2</c:v>
                </c:pt>
                <c:pt idx="4">
                  <c:v>98.9</c:v>
                </c:pt>
                <c:pt idx="5">
                  <c:v>99.2</c:v>
                </c:pt>
                <c:pt idx="6">
                  <c:v>97.8</c:v>
                </c:pt>
                <c:pt idx="7">
                  <c:v>96.7</c:v>
                </c:pt>
                <c:pt idx="8">
                  <c:v>95.8</c:v>
                </c:pt>
                <c:pt idx="9" formatCode="0.0">
                  <c:v>94.2</c:v>
                </c:pt>
                <c:pt idx="10">
                  <c:v>93.5</c:v>
                </c:pt>
                <c:pt idx="11" formatCode="0.0">
                  <c:v>94.1</c:v>
                </c:pt>
                <c:pt idx="12">
                  <c:v>94.7</c:v>
                </c:pt>
                <c:pt idx="13">
                  <c:v>97.7</c:v>
                </c:pt>
                <c:pt idx="14">
                  <c:v>100.7</c:v>
                </c:pt>
                <c:pt idx="15">
                  <c:v>102.5</c:v>
                </c:pt>
                <c:pt idx="16">
                  <c:v>102.9</c:v>
                </c:pt>
                <c:pt idx="17">
                  <c:v>102.4</c:v>
                </c:pt>
                <c:pt idx="18">
                  <c:v>103.8</c:v>
                </c:pt>
                <c:pt idx="19">
                  <c:v>104.2</c:v>
                </c:pt>
                <c:pt idx="20">
                  <c:v>102.4</c:v>
                </c:pt>
                <c:pt idx="21">
                  <c:v>102.4</c:v>
                </c:pt>
                <c:pt idx="22">
                  <c:v>103.3</c:v>
                </c:pt>
                <c:pt idx="23">
                  <c:v>102.8</c:v>
                </c:pt>
                <c:pt idx="24" formatCode="0.0">
                  <c:v>103.4</c:v>
                </c:pt>
              </c:numCache>
            </c:numRef>
          </c:val>
        </c:ser>
        <c:gapWidth val="100"/>
        <c:axId val="101866880"/>
        <c:axId val="106190336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SOPR!$E$153:$E$177</c:f>
              <c:numCache>
                <c:formatCode>0.0</c:formatCode>
                <c:ptCount val="25"/>
                <c:pt idx="0">
                  <c:v>97.3</c:v>
                </c:pt>
                <c:pt idx="1">
                  <c:v>97.9</c:v>
                </c:pt>
                <c:pt idx="2">
                  <c:v>99.1</c:v>
                </c:pt>
                <c:pt idx="3">
                  <c:v>99.6</c:v>
                </c:pt>
                <c:pt idx="4">
                  <c:v>99.9</c:v>
                </c:pt>
                <c:pt idx="5">
                  <c:v>99.9</c:v>
                </c:pt>
                <c:pt idx="6">
                  <c:v>100.5</c:v>
                </c:pt>
                <c:pt idx="7">
                  <c:v>100.6</c:v>
                </c:pt>
                <c:pt idx="8">
                  <c:v>101.5</c:v>
                </c:pt>
                <c:pt idx="9">
                  <c:v>101.8</c:v>
                </c:pt>
                <c:pt idx="10">
                  <c:v>101.9</c:v>
                </c:pt>
                <c:pt idx="11">
                  <c:v>101.7</c:v>
                </c:pt>
                <c:pt idx="12">
                  <c:v>101.5</c:v>
                </c:pt>
                <c:pt idx="13">
                  <c:v>100.8</c:v>
                </c:pt>
                <c:pt idx="14">
                  <c:v>99.8</c:v>
                </c:pt>
                <c:pt idx="15">
                  <c:v>99.3</c:v>
                </c:pt>
                <c:pt idx="16">
                  <c:v>98.7</c:v>
                </c:pt>
                <c:pt idx="17">
                  <c:v>99</c:v>
                </c:pt>
                <c:pt idx="18">
                  <c:v>99.3</c:v>
                </c:pt>
                <c:pt idx="19">
                  <c:v>99.8</c:v>
                </c:pt>
                <c:pt idx="20">
                  <c:v>100.7</c:v>
                </c:pt>
                <c:pt idx="21">
                  <c:v>100.4</c:v>
                </c:pt>
                <c:pt idx="22">
                  <c:v>100.1</c:v>
                </c:pt>
                <c:pt idx="23">
                  <c:v>99.8</c:v>
                </c:pt>
                <c:pt idx="24">
                  <c:v>99.7</c:v>
                </c:pt>
              </c:numCache>
            </c:numRef>
          </c:val>
        </c:ser>
        <c:marker val="1"/>
        <c:axId val="106301312"/>
        <c:axId val="106302848"/>
      </c:lineChart>
      <c:catAx>
        <c:axId val="10186688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190336"/>
        <c:crossesAt val="100"/>
        <c:lblAlgn val="ctr"/>
        <c:lblOffset val="0"/>
        <c:tickLblSkip val="1"/>
        <c:tickMarkSkip val="1"/>
      </c:catAx>
      <c:valAx>
        <c:axId val="106190336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1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66880"/>
        <c:crosses val="autoZero"/>
        <c:crossBetween val="between"/>
        <c:majorUnit val="2"/>
      </c:valAx>
      <c:catAx>
        <c:axId val="106301312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06302848"/>
        <c:crosses val="max"/>
        <c:lblAlgn val="ctr"/>
        <c:lblOffset val="100"/>
        <c:tickLblSkip val="12"/>
        <c:tickMarkSkip val="12"/>
        <c:noMultiLvlLbl val="1"/>
      </c:catAx>
      <c:valAx>
        <c:axId val="106302848"/>
        <c:scaling>
          <c:orientation val="minMax"/>
        </c:scaling>
        <c:delete val="1"/>
        <c:axPos val="l"/>
        <c:numFmt formatCode="0.0" sourceLinked="1"/>
        <c:tickLblPos val="none"/>
        <c:crossAx val="106301312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55"/>
          <c:w val="0.97209446945213263"/>
          <c:h val="4.8216097133896192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workbookViewId="0">
      <pane ySplit="3" topLeftCell="A142" activePane="bottomLeft" state="frozen"/>
      <selection pane="bottomLeft" activeCell="H153" sqref="H15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77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A153" s="2">
        <v>2017</v>
      </c>
      <c r="B153" s="5" t="s">
        <v>16</v>
      </c>
      <c r="C153">
        <v>102.3</v>
      </c>
      <c r="D153">
        <v>105.1</v>
      </c>
      <c r="E153" s="1">
        <f t="shared" si="8"/>
        <v>97.3</v>
      </c>
      <c r="H153" s="2">
        <v>2017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  <row r="176" spans="1:12">
      <c r="B176" s="5" t="s">
        <v>15</v>
      </c>
      <c r="C176">
        <v>102.6</v>
      </c>
      <c r="D176">
        <v>102.8</v>
      </c>
      <c r="E176" s="1">
        <f t="shared" si="8"/>
        <v>99.8</v>
      </c>
      <c r="I176" s="5" t="s">
        <v>15</v>
      </c>
      <c r="J176" s="1">
        <f t="shared" ref="J176" si="90">C176-100</f>
        <v>2.5999999999999943</v>
      </c>
      <c r="K176" s="1">
        <f t="shared" ref="K176" si="91">D176-100</f>
        <v>2.7999999999999972</v>
      </c>
      <c r="L176" s="1">
        <f t="shared" ref="L176" si="92">E176-100</f>
        <v>-0.20000000000000284</v>
      </c>
    </row>
    <row r="177" spans="2:12">
      <c r="B177" s="5" t="s">
        <v>16</v>
      </c>
      <c r="C177" s="1">
        <v>103.1</v>
      </c>
      <c r="D177" s="1">
        <v>103.4</v>
      </c>
      <c r="E177" s="1">
        <f t="shared" si="8"/>
        <v>99.7</v>
      </c>
      <c r="I177" s="5" t="s">
        <v>16</v>
      </c>
      <c r="J177" s="1">
        <f t="shared" ref="J177" si="93">C177-100</f>
        <v>3.0999999999999943</v>
      </c>
      <c r="K177" s="1">
        <f t="shared" ref="K177" si="94">D177-100</f>
        <v>3.4000000000000057</v>
      </c>
      <c r="L177" s="1">
        <f t="shared" ref="L177" si="95">E177-100</f>
        <v>-0.29999999999999716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2019-06-04T12:19:38Z</dcterms:modified>
</cp:coreProperties>
</file>