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2" yWindow="-48" windowWidth="12120" windowHeight="3420" tabRatio="497"/>
  </bookViews>
  <sheets>
    <sheet name="2015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I135" i="1"/>
  <c r="J135"/>
  <c r="K135"/>
  <c r="E135"/>
  <c r="I134"/>
  <c r="J134"/>
  <c r="K134"/>
  <c r="E134"/>
  <c r="E133"/>
  <c r="I133"/>
  <c r="J133"/>
  <c r="K133"/>
  <c r="I132"/>
  <c r="J132"/>
  <c r="K132"/>
  <c r="E132"/>
  <c r="I131"/>
  <c r="J131"/>
  <c r="K131"/>
  <c r="E131"/>
  <c r="I130"/>
  <c r="J130"/>
  <c r="K130"/>
  <c r="E130"/>
  <c r="I129"/>
  <c r="J129"/>
  <c r="K129"/>
  <c r="E129"/>
  <c r="E128"/>
  <c r="I128"/>
  <c r="J128"/>
  <c r="K128"/>
  <c r="I127"/>
  <c r="J127"/>
  <c r="K127"/>
  <c r="E127"/>
  <c r="I126"/>
  <c r="J126"/>
  <c r="K126"/>
  <c r="E126"/>
  <c r="I125"/>
  <c r="J125"/>
  <c r="K125"/>
  <c r="E125"/>
  <c r="I124"/>
  <c r="J124"/>
  <c r="K124"/>
  <c r="E124"/>
  <c r="I123"/>
  <c r="J123"/>
  <c r="K123"/>
  <c r="E123"/>
  <c r="I122"/>
  <c r="J122"/>
  <c r="K122"/>
  <c r="E122"/>
  <c r="I121"/>
  <c r="J121"/>
  <c r="K121"/>
  <c r="E121"/>
  <c r="I120"/>
  <c r="J120"/>
  <c r="K120"/>
  <c r="E120"/>
  <c r="I119"/>
  <c r="J119"/>
  <c r="K119"/>
  <c r="E119"/>
  <c r="I118"/>
  <c r="J118"/>
  <c r="K118"/>
  <c r="E118"/>
  <c r="I117"/>
  <c r="J117"/>
  <c r="K117"/>
  <c r="E117"/>
  <c r="I116"/>
  <c r="J116"/>
  <c r="K116"/>
  <c r="E116"/>
  <c r="I115"/>
  <c r="J115"/>
  <c r="K115"/>
  <c r="E115"/>
  <c r="I114"/>
  <c r="J114"/>
  <c r="K114"/>
  <c r="E114"/>
  <c r="I113"/>
  <c r="J113"/>
  <c r="K113"/>
  <c r="E113"/>
  <c r="I112"/>
  <c r="J112"/>
  <c r="K112"/>
  <c r="E112"/>
  <c r="I111"/>
  <c r="J111"/>
  <c r="K111"/>
  <c r="E111"/>
  <c r="I110"/>
  <c r="J110"/>
  <c r="K110"/>
  <c r="E110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/>
  <c r="I88"/>
  <c r="J88"/>
  <c r="I87"/>
  <c r="J87"/>
  <c r="E87"/>
  <c r="K87"/>
  <c r="J86"/>
  <c r="I86"/>
  <c r="E86"/>
  <c r="K86"/>
  <c r="J85"/>
  <c r="I85"/>
  <c r="E85"/>
  <c r="K85"/>
  <c r="E84"/>
  <c r="K84"/>
  <c r="I84"/>
  <c r="J84"/>
  <c r="E5"/>
  <c r="K5"/>
  <c r="I5"/>
  <c r="J5"/>
  <c r="E6"/>
  <c r="K6"/>
  <c r="I6"/>
  <c r="J6"/>
  <c r="E7"/>
  <c r="K7"/>
  <c r="I7"/>
  <c r="J7"/>
  <c r="E8"/>
  <c r="K8"/>
  <c r="I8"/>
  <c r="J8"/>
  <c r="E9"/>
  <c r="K9"/>
  <c r="I9"/>
  <c r="J9"/>
  <c r="E10"/>
  <c r="K10"/>
  <c r="I10"/>
  <c r="J10"/>
  <c r="E11"/>
  <c r="K11"/>
  <c r="I11"/>
  <c r="J11"/>
  <c r="E12"/>
  <c r="K12"/>
  <c r="I12"/>
  <c r="J12"/>
  <c r="E13"/>
  <c r="K13"/>
  <c r="I13"/>
  <c r="J13"/>
  <c r="E14"/>
  <c r="K14"/>
  <c r="I14"/>
  <c r="J14"/>
  <c r="E15"/>
  <c r="K15"/>
  <c r="I15"/>
  <c r="J15"/>
  <c r="E16"/>
  <c r="K16"/>
  <c r="I16"/>
  <c r="J16"/>
  <c r="E17"/>
  <c r="K17"/>
  <c r="I17"/>
  <c r="J17"/>
  <c r="E18"/>
  <c r="K18"/>
  <c r="I18"/>
  <c r="J18"/>
  <c r="E19"/>
  <c r="K19"/>
  <c r="I19"/>
  <c r="J19"/>
  <c r="E20"/>
  <c r="K20"/>
  <c r="I20"/>
  <c r="J20"/>
  <c r="E21"/>
  <c r="K21"/>
  <c r="I21"/>
  <c r="J21"/>
  <c r="E22"/>
  <c r="K22"/>
  <c r="I22"/>
  <c r="J22"/>
  <c r="E23"/>
  <c r="K23"/>
  <c r="I23"/>
  <c r="J23"/>
  <c r="E24"/>
  <c r="K24"/>
  <c r="I24"/>
  <c r="J24"/>
  <c r="E25"/>
  <c r="K25"/>
  <c r="I25"/>
  <c r="J25"/>
  <c r="E26"/>
  <c r="K26"/>
  <c r="I26"/>
  <c r="J26"/>
  <c r="E27"/>
  <c r="K27"/>
  <c r="I27"/>
  <c r="J27"/>
  <c r="E28"/>
  <c r="K28"/>
  <c r="I28"/>
  <c r="J28"/>
  <c r="E29"/>
  <c r="K29"/>
  <c r="I29"/>
  <c r="J29"/>
  <c r="E30"/>
  <c r="K30"/>
  <c r="I30"/>
  <c r="J30"/>
  <c r="E31"/>
  <c r="K31"/>
  <c r="I31"/>
  <c r="J31"/>
  <c r="E32"/>
  <c r="K32"/>
  <c r="I32"/>
  <c r="J32"/>
  <c r="E33"/>
  <c r="K33"/>
  <c r="I33"/>
  <c r="J33"/>
  <c r="E34"/>
  <c r="K34"/>
  <c r="I34"/>
  <c r="J34"/>
  <c r="E35"/>
  <c r="K35"/>
  <c r="I35"/>
  <c r="J35"/>
  <c r="E36"/>
  <c r="K36"/>
  <c r="I36"/>
  <c r="J36"/>
  <c r="E37"/>
  <c r="K37"/>
  <c r="I37"/>
  <c r="J37"/>
  <c r="E38"/>
  <c r="K38"/>
  <c r="I38"/>
  <c r="J38"/>
  <c r="E39"/>
  <c r="K39"/>
  <c r="I39"/>
  <c r="J39"/>
  <c r="E40"/>
  <c r="K40"/>
  <c r="I40"/>
  <c r="J40"/>
  <c r="E41"/>
  <c r="K41"/>
  <c r="I41"/>
  <c r="J41"/>
  <c r="E42"/>
  <c r="K42"/>
  <c r="I42"/>
  <c r="J42"/>
  <c r="E43"/>
  <c r="K43"/>
  <c r="I43"/>
  <c r="J43"/>
  <c r="E44"/>
  <c r="K44"/>
  <c r="I44"/>
  <c r="J44"/>
  <c r="E45"/>
  <c r="K45"/>
  <c r="I45"/>
  <c r="J45"/>
  <c r="E46"/>
  <c r="K46"/>
  <c r="I46"/>
  <c r="J46"/>
  <c r="E47"/>
  <c r="K47"/>
  <c r="I47"/>
  <c r="J47"/>
  <c r="E48"/>
  <c r="K48"/>
  <c r="I48"/>
  <c r="J48"/>
  <c r="E49"/>
  <c r="K49"/>
  <c r="I49"/>
  <c r="J49"/>
  <c r="E50"/>
  <c r="K50"/>
  <c r="I50"/>
  <c r="J50"/>
  <c r="E51"/>
  <c r="K51"/>
  <c r="I51"/>
  <c r="J51"/>
  <c r="E52"/>
  <c r="K52"/>
  <c r="I52"/>
  <c r="J52"/>
  <c r="E53"/>
  <c r="K53"/>
  <c r="I53"/>
  <c r="J53"/>
  <c r="E54"/>
  <c r="K54"/>
  <c r="I54"/>
  <c r="J54"/>
  <c r="E55"/>
  <c r="K55"/>
  <c r="I55"/>
  <c r="J55"/>
  <c r="E56"/>
  <c r="K56"/>
  <c r="I56"/>
  <c r="J56"/>
  <c r="E57"/>
  <c r="K57"/>
  <c r="I57"/>
  <c r="J57"/>
  <c r="E58"/>
  <c r="K58"/>
  <c r="I58"/>
  <c r="J58"/>
  <c r="E59"/>
  <c r="K59"/>
  <c r="I59"/>
  <c r="J59"/>
  <c r="E60"/>
  <c r="K60"/>
  <c r="I60"/>
  <c r="J60"/>
  <c r="E61"/>
  <c r="K61"/>
  <c r="I61"/>
  <c r="J61"/>
  <c r="E62"/>
  <c r="K62"/>
  <c r="I62"/>
  <c r="J62"/>
  <c r="E63"/>
  <c r="K63"/>
  <c r="I63"/>
  <c r="J63"/>
  <c r="E64"/>
  <c r="K64"/>
  <c r="I64"/>
  <c r="J64"/>
  <c r="E65"/>
  <c r="K65"/>
  <c r="I65"/>
  <c r="J65"/>
  <c r="E66"/>
  <c r="K66"/>
  <c r="I66"/>
  <c r="J66"/>
  <c r="E67"/>
  <c r="K67"/>
  <c r="I67"/>
  <c r="J67"/>
  <c r="E68"/>
  <c r="K68"/>
  <c r="I68"/>
  <c r="J68"/>
  <c r="E69"/>
  <c r="K69"/>
  <c r="I69"/>
  <c r="J69"/>
  <c r="E70"/>
  <c r="K70"/>
  <c r="I70"/>
  <c r="J70"/>
  <c r="E71"/>
  <c r="K71"/>
  <c r="I71"/>
  <c r="J71"/>
  <c r="E72"/>
  <c r="K72"/>
  <c r="I72"/>
  <c r="J72"/>
  <c r="E73"/>
  <c r="K73"/>
  <c r="I73"/>
  <c r="J73"/>
  <c r="E74"/>
  <c r="K74"/>
  <c r="I74"/>
  <c r="J74"/>
  <c r="E75"/>
  <c r="K75"/>
  <c r="I75"/>
  <c r="J75"/>
  <c r="E76"/>
  <c r="K76"/>
  <c r="I76"/>
  <c r="J76"/>
  <c r="E77"/>
  <c r="K77"/>
  <c r="I77"/>
  <c r="J77"/>
  <c r="E78"/>
  <c r="K78"/>
  <c r="I78"/>
  <c r="J78"/>
  <c r="E79"/>
  <c r="K79"/>
  <c r="I79"/>
  <c r="J79"/>
  <c r="E80"/>
  <c r="K80"/>
  <c r="I80"/>
  <c r="J80"/>
  <c r="E81"/>
  <c r="K81"/>
  <c r="I81"/>
  <c r="J81"/>
  <c r="E82"/>
  <c r="K82"/>
  <c r="I82"/>
  <c r="J82"/>
  <c r="E83"/>
  <c r="K83"/>
  <c r="I83"/>
  <c r="J83"/>
</calcChain>
</file>

<file path=xl/sharedStrings.xml><?xml version="1.0" encoding="utf-8"?>
<sst xmlns="http://schemas.openxmlformats.org/spreadsheetml/2006/main" count="273" uniqueCount="23">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</sst>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847"/>
          <c:y val="2.877697841726641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43E-2"/>
          <c:y val="0.12410090824977811"/>
          <c:w val="0.8971243783728019"/>
          <c:h val="0.6978423394664206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SOPR!$G$111:$H$135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2013</c:v>
                  </c:pt>
                  <c:pt idx="3">
                    <c:v>2014</c:v>
                  </c:pt>
                  <c:pt idx="15">
                    <c:v>2015</c:v>
                  </c:pt>
                </c:lvl>
              </c:multiLvlStrCache>
            </c:multiLvlStrRef>
          </c:cat>
          <c:val>
            <c:numRef>
              <c:f>SOPR!$I$111:$I$135</c:f>
              <c:numCache>
                <c:formatCode>0.0</c:formatCode>
                <c:ptCount val="25"/>
                <c:pt idx="0">
                  <c:v>-9.9999999999994316E-2</c:v>
                </c:pt>
                <c:pt idx="1">
                  <c:v>2.9000000000000057</c:v>
                </c:pt>
                <c:pt idx="2">
                  <c:v>6</c:v>
                </c:pt>
                <c:pt idx="3">
                  <c:v>4.7000000000000028</c:v>
                </c:pt>
                <c:pt idx="4">
                  <c:v>4.4000000000000057</c:v>
                </c:pt>
                <c:pt idx="5">
                  <c:v>3.2999999999999972</c:v>
                </c:pt>
                <c:pt idx="6">
                  <c:v>3.0999999999999943</c:v>
                </c:pt>
                <c:pt idx="7">
                  <c:v>3</c:v>
                </c:pt>
                <c:pt idx="8">
                  <c:v>4</c:v>
                </c:pt>
                <c:pt idx="9">
                  <c:v>3.9000000000000057</c:v>
                </c:pt>
                <c:pt idx="10">
                  <c:v>5.2999999999999972</c:v>
                </c:pt>
                <c:pt idx="11">
                  <c:v>4.9000000000000057</c:v>
                </c:pt>
                <c:pt idx="12">
                  <c:v>5.5</c:v>
                </c:pt>
                <c:pt idx="13">
                  <c:v>1.7999999999999972</c:v>
                </c:pt>
                <c:pt idx="14">
                  <c:v>-1.0999999999999943</c:v>
                </c:pt>
                <c:pt idx="15">
                  <c:v>-0.40000000000000568</c:v>
                </c:pt>
                <c:pt idx="16">
                  <c:v>-0.70000000000000284</c:v>
                </c:pt>
                <c:pt idx="17">
                  <c:v>-0.5</c:v>
                </c:pt>
                <c:pt idx="18">
                  <c:v>-0.20000000000000284</c:v>
                </c:pt>
                <c:pt idx="19">
                  <c:v>-0.29999999999999716</c:v>
                </c:pt>
                <c:pt idx="20">
                  <c:v>-0.90000000000000568</c:v>
                </c:pt>
                <c:pt idx="21">
                  <c:v>-1.7000000000000028</c:v>
                </c:pt>
                <c:pt idx="22">
                  <c:v>-3.2999999999999972</c:v>
                </c:pt>
                <c:pt idx="23">
                  <c:v>-3.0999999999999943</c:v>
                </c:pt>
                <c:pt idx="24">
                  <c:v>-3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SOPR!$G$111:$H$135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2013</c:v>
                  </c:pt>
                  <c:pt idx="3">
                    <c:v>2014</c:v>
                  </c:pt>
                  <c:pt idx="15">
                    <c:v>2015</c:v>
                  </c:pt>
                </c:lvl>
              </c:multiLvlStrCache>
            </c:multiLvlStrRef>
          </c:cat>
          <c:val>
            <c:numRef>
              <c:f>SOPR!$J$111:$J$135</c:f>
              <c:numCache>
                <c:formatCode>0.0</c:formatCode>
                <c:ptCount val="25"/>
                <c:pt idx="0">
                  <c:v>-1.7000000000000028</c:v>
                </c:pt>
                <c:pt idx="1">
                  <c:v>1</c:v>
                </c:pt>
                <c:pt idx="2">
                  <c:v>3.7999999999999972</c:v>
                </c:pt>
                <c:pt idx="3">
                  <c:v>2.9000000000000057</c:v>
                </c:pt>
                <c:pt idx="4">
                  <c:v>2.9000000000000057</c:v>
                </c:pt>
                <c:pt idx="5">
                  <c:v>1.2999999999999972</c:v>
                </c:pt>
                <c:pt idx="6">
                  <c:v>0.79999999999999716</c:v>
                </c:pt>
                <c:pt idx="7">
                  <c:v>1</c:v>
                </c:pt>
                <c:pt idx="8">
                  <c:v>2.2999999999999972</c:v>
                </c:pt>
                <c:pt idx="9">
                  <c:v>1.7999999999999972</c:v>
                </c:pt>
                <c:pt idx="10">
                  <c:v>3.2999999999999972</c:v>
                </c:pt>
                <c:pt idx="11">
                  <c:v>3.5</c:v>
                </c:pt>
                <c:pt idx="12">
                  <c:v>4.5</c:v>
                </c:pt>
                <c:pt idx="13">
                  <c:v>0.90000000000000568</c:v>
                </c:pt>
                <c:pt idx="14">
                  <c:v>-1.9000000000000057</c:v>
                </c:pt>
                <c:pt idx="15">
                  <c:v>-1.7000000000000028</c:v>
                </c:pt>
                <c:pt idx="16">
                  <c:v>-1.9000000000000057</c:v>
                </c:pt>
                <c:pt idx="17">
                  <c:v>-0.90000000000000568</c:v>
                </c:pt>
                <c:pt idx="18">
                  <c:v>0.5</c:v>
                </c:pt>
                <c:pt idx="19">
                  <c:v>9.9999999999994316E-2</c:v>
                </c:pt>
                <c:pt idx="20">
                  <c:v>-0.5</c:v>
                </c:pt>
                <c:pt idx="21">
                  <c:v>-1.2000000000000028</c:v>
                </c:pt>
                <c:pt idx="22">
                  <c:v>-2.9000000000000057</c:v>
                </c:pt>
                <c:pt idx="23">
                  <c:v>-3.5</c:v>
                </c:pt>
                <c:pt idx="24">
                  <c:v>-3.7000000000000028</c:v>
                </c:pt>
              </c:numCache>
            </c:numRef>
          </c:val>
        </c:ser>
        <c:axId val="78841344"/>
        <c:axId val="78843264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SOPR!$G$110:$H$134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1">
                    <c:v>2013</c:v>
                  </c:pt>
                  <c:pt idx="4">
                    <c:v>2014</c:v>
                  </c:pt>
                  <c:pt idx="16">
                    <c:v>2015</c:v>
                  </c:pt>
                </c:lvl>
              </c:multiLvlStrCache>
            </c:multiLvlStrRef>
          </c:cat>
          <c:val>
            <c:numRef>
              <c:f>SOPR!$K$111:$K$135</c:f>
              <c:numCache>
                <c:formatCode>0.0</c:formatCode>
                <c:ptCount val="25"/>
                <c:pt idx="0">
                  <c:v>1.5999999999999943</c:v>
                </c:pt>
                <c:pt idx="1">
                  <c:v>1.9000000000000057</c:v>
                </c:pt>
                <c:pt idx="2">
                  <c:v>2.0999999999999943</c:v>
                </c:pt>
                <c:pt idx="3">
                  <c:v>1.7000000000000028</c:v>
                </c:pt>
                <c:pt idx="4">
                  <c:v>1.5</c:v>
                </c:pt>
                <c:pt idx="5">
                  <c:v>2</c:v>
                </c:pt>
                <c:pt idx="6">
                  <c:v>2.2999999999999972</c:v>
                </c:pt>
                <c:pt idx="7">
                  <c:v>2</c:v>
                </c:pt>
                <c:pt idx="8">
                  <c:v>1.7000000000000028</c:v>
                </c:pt>
                <c:pt idx="9">
                  <c:v>2.0999999999999943</c:v>
                </c:pt>
                <c:pt idx="10">
                  <c:v>1.9000000000000057</c:v>
                </c:pt>
                <c:pt idx="11">
                  <c:v>1.4000000000000057</c:v>
                </c:pt>
                <c:pt idx="12">
                  <c:v>1</c:v>
                </c:pt>
                <c:pt idx="13">
                  <c:v>0.90000000000000568</c:v>
                </c:pt>
                <c:pt idx="14">
                  <c:v>0.79999999999999716</c:v>
                </c:pt>
                <c:pt idx="15">
                  <c:v>1.2999999999999972</c:v>
                </c:pt>
                <c:pt idx="16">
                  <c:v>1.2000000000000028</c:v>
                </c:pt>
                <c:pt idx="17">
                  <c:v>0.40000000000000568</c:v>
                </c:pt>
                <c:pt idx="18">
                  <c:v>-0.70000000000000284</c:v>
                </c:pt>
                <c:pt idx="19">
                  <c:v>-0.40000000000000568</c:v>
                </c:pt>
                <c:pt idx="20">
                  <c:v>-0.40000000000000568</c:v>
                </c:pt>
                <c:pt idx="21">
                  <c:v>-0.5</c:v>
                </c:pt>
                <c:pt idx="22">
                  <c:v>-0.40000000000000568</c:v>
                </c:pt>
                <c:pt idx="23">
                  <c:v>0.40000000000000568</c:v>
                </c:pt>
                <c:pt idx="24">
                  <c:v>0.70000000000000284</c:v>
                </c:pt>
              </c:numCache>
            </c:numRef>
          </c:val>
        </c:ser>
        <c:marker val="1"/>
        <c:axId val="78862208"/>
        <c:axId val="78863744"/>
      </c:lineChart>
      <c:catAx>
        <c:axId val="78841344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843264"/>
        <c:crossesAt val="0"/>
        <c:lblAlgn val="ctr"/>
        <c:lblOffset val="0"/>
        <c:tickLblSkip val="1"/>
        <c:tickMarkSkip val="1"/>
      </c:catAx>
      <c:valAx>
        <c:axId val="7884326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414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841344"/>
        <c:crosses val="autoZero"/>
        <c:crossBetween val="between"/>
      </c:valAx>
      <c:catAx>
        <c:axId val="78862208"/>
        <c:scaling>
          <c:orientation val="minMax"/>
        </c:scaling>
        <c:delete val="1"/>
        <c:axPos val="b"/>
        <c:tickLblPos val="none"/>
        <c:crossAx val="78863744"/>
        <c:crosses val="autoZero"/>
        <c:lblAlgn val="ctr"/>
        <c:lblOffset val="100"/>
      </c:catAx>
      <c:valAx>
        <c:axId val="78863744"/>
        <c:scaling>
          <c:orientation val="minMax"/>
        </c:scaling>
        <c:delete val="1"/>
        <c:axPos val="l"/>
        <c:numFmt formatCode="0.0" sourceLinked="1"/>
        <c:tickLblPos val="none"/>
        <c:crossAx val="78862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52"/>
          <c:w val="0.4767701437762758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2" l="0.98425196850393659" r="0.98425196850393659" t="0.98425196850393659" header="1.1811023622047245" footer="0.78740157480314954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0.01217</cdr:x>
      <cdr:y>0.02338</cdr:y>
    </cdr:from>
    <cdr:to>
      <cdr:x>0.15819</cdr:x>
      <cdr:y>0.08453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4768" y="123822"/>
          <a:ext cx="1257307" cy="32385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ColWidth="9.109375" defaultRowHeight="13.2"/>
  <cols>
    <col min="1" max="16384" width="9.10937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5"/>
  <sheetViews>
    <sheetView workbookViewId="0">
      <pane ySplit="3" topLeftCell="A108" activePane="bottomLeft" state="frozen"/>
      <selection pane="bottomLeft" activeCell="G111" sqref="G111"/>
    </sheetView>
  </sheetViews>
  <sheetFormatPr defaultColWidth="10.33203125" defaultRowHeight="13.2"/>
  <cols>
    <col min="1" max="1" width="5" style="2" bestFit="1" customWidth="1"/>
    <col min="2" max="2" width="10.33203125" style="5" customWidth="1"/>
    <col min="3" max="4" width="9.6640625" style="1" customWidth="1"/>
    <col min="5" max="5" width="12.88671875" style="1" customWidth="1"/>
    <col min="6" max="6" width="11.88671875" style="1" customWidth="1"/>
    <col min="7" max="7" width="5" style="2" bestFit="1" customWidth="1"/>
    <col min="8" max="8" width="3.5546875" style="5" bestFit="1" customWidth="1"/>
    <col min="9" max="9" width="17.6640625" style="1" customWidth="1"/>
    <col min="10" max="10" width="13.109375" style="1" customWidth="1"/>
    <col min="11" max="11" width="13" customWidth="1"/>
    <col min="12" max="12" width="9.332031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B89" s="5" t="s">
        <v>18</v>
      </c>
      <c r="C89" s="1">
        <v>103.5</v>
      </c>
      <c r="D89" s="1">
        <v>105.1</v>
      </c>
      <c r="E89" s="1">
        <f t="shared" ref="E89:E135" si="14">ROUND(C89/D89*100,1)</f>
        <v>98.5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A90" s="2">
        <v>2011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2011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A102" s="2">
        <v>2012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2012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B109" s="5" t="s">
        <v>14</v>
      </c>
      <c r="C109">
        <v>100.3</v>
      </c>
      <c r="D109">
        <v>98.6</v>
      </c>
      <c r="E109" s="1">
        <f t="shared" si="14"/>
        <v>101.7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A111" s="2">
        <v>2013</v>
      </c>
      <c r="B111" s="5" t="s">
        <v>16</v>
      </c>
      <c r="C111">
        <v>99.9</v>
      </c>
      <c r="D111">
        <v>98.3</v>
      </c>
      <c r="E111" s="1">
        <f t="shared" si="14"/>
        <v>101.6</v>
      </c>
      <c r="G111" s="2">
        <v>2013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  <row r="112" spans="1:11">
      <c r="B112" s="5" t="s">
        <v>17</v>
      </c>
      <c r="C112">
        <v>102.9</v>
      </c>
      <c r="D112">
        <v>101</v>
      </c>
      <c r="E112" s="1">
        <f t="shared" si="14"/>
        <v>101.9</v>
      </c>
      <c r="H112" s="5" t="s">
        <v>17</v>
      </c>
      <c r="I112" s="1">
        <f t="shared" ref="I112" si="28">C112-100</f>
        <v>2.9000000000000057</v>
      </c>
      <c r="J112" s="1">
        <f t="shared" ref="J112" si="29">D112-100</f>
        <v>1</v>
      </c>
      <c r="K112" s="1">
        <f t="shared" ref="K112" si="30">E112-100</f>
        <v>1.9000000000000057</v>
      </c>
    </row>
    <row r="113" spans="1:11">
      <c r="B113" s="5" t="s">
        <v>18</v>
      </c>
      <c r="C113" s="1">
        <v>106</v>
      </c>
      <c r="D113" s="1">
        <v>103.8</v>
      </c>
      <c r="E113" s="1">
        <f t="shared" si="14"/>
        <v>102.1</v>
      </c>
      <c r="H113" s="5" t="s">
        <v>18</v>
      </c>
      <c r="I113" s="1">
        <f t="shared" ref="I113" si="31">C113-100</f>
        <v>6</v>
      </c>
      <c r="J113" s="1">
        <f t="shared" ref="J113" si="32">D113-100</f>
        <v>3.7999999999999972</v>
      </c>
      <c r="K113" s="1">
        <f t="shared" ref="K113" si="33">E113-100</f>
        <v>2.0999999999999943</v>
      </c>
    </row>
    <row r="114" spans="1:11">
      <c r="A114" s="2">
        <v>2014</v>
      </c>
      <c r="B114" s="5" t="s">
        <v>19</v>
      </c>
      <c r="C114" s="1">
        <v>104.7</v>
      </c>
      <c r="D114" s="1">
        <v>102.9</v>
      </c>
      <c r="E114" s="1">
        <f t="shared" si="14"/>
        <v>101.7</v>
      </c>
      <c r="G114" s="2">
        <v>2014</v>
      </c>
      <c r="H114" s="5" t="s">
        <v>19</v>
      </c>
      <c r="I114" s="1">
        <f t="shared" ref="I114" si="34">C114-100</f>
        <v>4.7000000000000028</v>
      </c>
      <c r="J114" s="1">
        <f t="shared" ref="J114" si="35">D114-100</f>
        <v>2.9000000000000057</v>
      </c>
      <c r="K114" s="1">
        <f t="shared" ref="K114" si="36">E114-100</f>
        <v>1.7000000000000028</v>
      </c>
    </row>
    <row r="115" spans="1:11">
      <c r="B115" s="5" t="s">
        <v>20</v>
      </c>
      <c r="C115">
        <v>104.4</v>
      </c>
      <c r="D115">
        <v>102.9</v>
      </c>
      <c r="E115" s="1">
        <f t="shared" si="14"/>
        <v>101.5</v>
      </c>
      <c r="H115" s="5" t="s">
        <v>20</v>
      </c>
      <c r="I115" s="1">
        <f t="shared" ref="I115" si="37">C115-100</f>
        <v>4.4000000000000057</v>
      </c>
      <c r="J115" s="1">
        <f t="shared" ref="J115" si="38">D115-100</f>
        <v>2.9000000000000057</v>
      </c>
      <c r="K115" s="1">
        <f t="shared" ref="K115" si="39">E115-100</f>
        <v>1.5</v>
      </c>
    </row>
    <row r="116" spans="1:11">
      <c r="B116" s="5" t="s">
        <v>21</v>
      </c>
      <c r="C116" s="1">
        <v>103.3</v>
      </c>
      <c r="D116">
        <v>101.3</v>
      </c>
      <c r="E116" s="1">
        <f t="shared" si="14"/>
        <v>102</v>
      </c>
      <c r="H116" s="5" t="s">
        <v>21</v>
      </c>
      <c r="I116" s="1">
        <f t="shared" ref="I116" si="40">C116-100</f>
        <v>3.2999999999999972</v>
      </c>
      <c r="J116" s="1">
        <f t="shared" ref="J116" si="41">D116-100</f>
        <v>1.2999999999999972</v>
      </c>
      <c r="K116" s="1">
        <f t="shared" ref="K116" si="42">E116-100</f>
        <v>2</v>
      </c>
    </row>
    <row r="117" spans="1:11">
      <c r="B117" s="5" t="s">
        <v>22</v>
      </c>
      <c r="C117">
        <v>103.1</v>
      </c>
      <c r="D117">
        <v>100.8</v>
      </c>
      <c r="E117" s="1">
        <f t="shared" si="14"/>
        <v>102.3</v>
      </c>
      <c r="H117" s="5" t="s">
        <v>22</v>
      </c>
      <c r="I117" s="1">
        <f t="shared" ref="I117" si="43">C117-100</f>
        <v>3.0999999999999943</v>
      </c>
      <c r="J117" s="1">
        <f t="shared" ref="J117" si="44">D117-100</f>
        <v>0.79999999999999716</v>
      </c>
      <c r="K117" s="1">
        <f t="shared" ref="K117" si="45">E117-100</f>
        <v>2.2999999999999972</v>
      </c>
    </row>
    <row r="118" spans="1:11">
      <c r="B118" s="5" t="s">
        <v>11</v>
      </c>
      <c r="C118">
        <v>103</v>
      </c>
      <c r="D118">
        <v>101</v>
      </c>
      <c r="E118" s="1">
        <f t="shared" si="14"/>
        <v>102</v>
      </c>
      <c r="H118" s="5" t="s">
        <v>11</v>
      </c>
      <c r="I118" s="1">
        <f t="shared" ref="I118" si="46">C118-100</f>
        <v>3</v>
      </c>
      <c r="J118" s="1">
        <f t="shared" ref="J118" si="47">D118-100</f>
        <v>1</v>
      </c>
      <c r="K118" s="1">
        <f t="shared" ref="K118" si="48">E118-100</f>
        <v>2</v>
      </c>
    </row>
    <row r="119" spans="1:11">
      <c r="B119" s="5" t="s">
        <v>12</v>
      </c>
      <c r="C119">
        <v>104</v>
      </c>
      <c r="D119">
        <v>102.3</v>
      </c>
      <c r="E119" s="1">
        <f t="shared" si="14"/>
        <v>101.7</v>
      </c>
      <c r="H119" s="5" t="s">
        <v>12</v>
      </c>
      <c r="I119" s="1">
        <f t="shared" ref="I119" si="49">C119-100</f>
        <v>4</v>
      </c>
      <c r="J119" s="1">
        <f t="shared" ref="J119" si="50">D119-100</f>
        <v>2.2999999999999972</v>
      </c>
      <c r="K119" s="1">
        <f t="shared" ref="K119" si="51">E119-100</f>
        <v>1.7000000000000028</v>
      </c>
    </row>
    <row r="120" spans="1:11">
      <c r="B120" s="5" t="s">
        <v>13</v>
      </c>
      <c r="C120" s="1">
        <v>103.9</v>
      </c>
      <c r="D120" s="1">
        <v>101.8</v>
      </c>
      <c r="E120" s="1">
        <f t="shared" si="14"/>
        <v>102.1</v>
      </c>
      <c r="H120" s="5" t="s">
        <v>13</v>
      </c>
      <c r="I120" s="1">
        <f t="shared" ref="I120" si="52">C120-100</f>
        <v>3.9000000000000057</v>
      </c>
      <c r="J120" s="1">
        <f t="shared" ref="J120" si="53">D120-100</f>
        <v>1.7999999999999972</v>
      </c>
      <c r="K120" s="1">
        <f t="shared" ref="K120" si="54">E120-100</f>
        <v>2.0999999999999943</v>
      </c>
    </row>
    <row r="121" spans="1:11">
      <c r="B121" s="5" t="s">
        <v>14</v>
      </c>
      <c r="C121" s="1">
        <v>105.3</v>
      </c>
      <c r="D121" s="1">
        <v>103.3</v>
      </c>
      <c r="E121" s="1">
        <f t="shared" si="14"/>
        <v>101.9</v>
      </c>
      <c r="H121" s="5" t="s">
        <v>14</v>
      </c>
      <c r="I121" s="1">
        <f t="shared" ref="I121" si="55">C121-100</f>
        <v>5.2999999999999972</v>
      </c>
      <c r="J121" s="1">
        <f t="shared" ref="J121" si="56">D121-100</f>
        <v>3.2999999999999972</v>
      </c>
      <c r="K121" s="1">
        <f t="shared" ref="K121" si="57">E121-100</f>
        <v>1.9000000000000057</v>
      </c>
    </row>
    <row r="122" spans="1:11">
      <c r="B122" s="5" t="s">
        <v>15</v>
      </c>
      <c r="C122">
        <v>104.9</v>
      </c>
      <c r="D122">
        <v>103.5</v>
      </c>
      <c r="E122" s="1">
        <f t="shared" si="14"/>
        <v>101.4</v>
      </c>
      <c r="H122" s="5" t="s">
        <v>15</v>
      </c>
      <c r="I122" s="1">
        <f t="shared" ref="I122" si="58">C122-100</f>
        <v>4.9000000000000057</v>
      </c>
      <c r="J122" s="1">
        <f t="shared" ref="J122" si="59">D122-100</f>
        <v>3.5</v>
      </c>
      <c r="K122" s="1">
        <f t="shared" ref="K122" si="60">E122-100</f>
        <v>1.4000000000000057</v>
      </c>
    </row>
    <row r="123" spans="1:11">
      <c r="B123" s="5" t="s">
        <v>16</v>
      </c>
      <c r="C123">
        <v>105.5</v>
      </c>
      <c r="D123">
        <v>104.5</v>
      </c>
      <c r="E123" s="1">
        <f t="shared" si="14"/>
        <v>101</v>
      </c>
      <c r="H123" s="5" t="s">
        <v>16</v>
      </c>
      <c r="I123" s="1">
        <f t="shared" ref="I123" si="61">C123-100</f>
        <v>5.5</v>
      </c>
      <c r="J123" s="1">
        <f t="shared" ref="J123" si="62">D123-100</f>
        <v>4.5</v>
      </c>
      <c r="K123" s="1">
        <f t="shared" ref="K123" si="63">E123-100</f>
        <v>1</v>
      </c>
    </row>
    <row r="124" spans="1:11">
      <c r="B124" s="5" t="s">
        <v>17</v>
      </c>
      <c r="C124">
        <v>101.8</v>
      </c>
      <c r="D124">
        <v>100.9</v>
      </c>
      <c r="E124" s="1">
        <f t="shared" si="14"/>
        <v>100.9</v>
      </c>
      <c r="H124" s="5" t="s">
        <v>17</v>
      </c>
      <c r="I124" s="1">
        <f t="shared" ref="I124" si="64">C124-100</f>
        <v>1.7999999999999972</v>
      </c>
      <c r="J124" s="1">
        <f t="shared" ref="J124" si="65">D124-100</f>
        <v>0.90000000000000568</v>
      </c>
      <c r="K124" s="1">
        <f t="shared" ref="K124" si="66">E124-100</f>
        <v>0.90000000000000568</v>
      </c>
    </row>
    <row r="125" spans="1:11">
      <c r="B125" s="5" t="s">
        <v>18</v>
      </c>
      <c r="C125">
        <v>98.9</v>
      </c>
      <c r="D125">
        <v>98.1</v>
      </c>
      <c r="E125" s="1">
        <f t="shared" si="14"/>
        <v>100.8</v>
      </c>
      <c r="H125" s="5" t="s">
        <v>18</v>
      </c>
      <c r="I125" s="1">
        <f t="shared" ref="I125" si="67">C125-100</f>
        <v>-1.0999999999999943</v>
      </c>
      <c r="J125" s="1">
        <f t="shared" ref="J125" si="68">D125-100</f>
        <v>-1.9000000000000057</v>
      </c>
      <c r="K125" s="1">
        <f t="shared" ref="K125" si="69">E125-100</f>
        <v>0.79999999999999716</v>
      </c>
    </row>
    <row r="126" spans="1:11">
      <c r="A126" s="2">
        <v>2015</v>
      </c>
      <c r="B126" s="5" t="s">
        <v>19</v>
      </c>
      <c r="C126">
        <v>99.6</v>
      </c>
      <c r="D126" s="1">
        <v>98.3</v>
      </c>
      <c r="E126" s="1">
        <f t="shared" si="14"/>
        <v>101.3</v>
      </c>
      <c r="G126" s="2">
        <v>2015</v>
      </c>
      <c r="H126" s="5" t="s">
        <v>19</v>
      </c>
      <c r="I126" s="1">
        <f t="shared" ref="I126" si="70">C126-100</f>
        <v>-0.40000000000000568</v>
      </c>
      <c r="J126" s="1">
        <f t="shared" ref="J126" si="71">D126-100</f>
        <v>-1.7000000000000028</v>
      </c>
      <c r="K126" s="1">
        <f t="shared" ref="K126" si="72">E126-100</f>
        <v>1.2999999999999972</v>
      </c>
    </row>
    <row r="127" spans="1:11">
      <c r="B127" s="5" t="s">
        <v>20</v>
      </c>
      <c r="C127">
        <v>99.3</v>
      </c>
      <c r="D127">
        <v>98.1</v>
      </c>
      <c r="E127" s="1">
        <f t="shared" si="14"/>
        <v>101.2</v>
      </c>
      <c r="H127" s="5" t="s">
        <v>20</v>
      </c>
      <c r="I127" s="1">
        <f t="shared" ref="I127" si="73">C127-100</f>
        <v>-0.70000000000000284</v>
      </c>
      <c r="J127" s="1">
        <f t="shared" ref="J127" si="74">D127-100</f>
        <v>-1.9000000000000057</v>
      </c>
      <c r="K127" s="1">
        <f t="shared" ref="K127" si="75">E127-100</f>
        <v>1.2000000000000028</v>
      </c>
    </row>
    <row r="128" spans="1:11">
      <c r="B128" s="5" t="s">
        <v>21</v>
      </c>
      <c r="C128">
        <v>99.5</v>
      </c>
      <c r="D128">
        <v>99.1</v>
      </c>
      <c r="E128" s="1">
        <f t="shared" si="14"/>
        <v>100.4</v>
      </c>
      <c r="H128" s="5" t="s">
        <v>21</v>
      </c>
      <c r="I128" s="1">
        <f t="shared" ref="I128" si="76">C128-100</f>
        <v>-0.5</v>
      </c>
      <c r="J128" s="1">
        <f t="shared" ref="J128" si="77">D128-100</f>
        <v>-0.90000000000000568</v>
      </c>
      <c r="K128" s="1">
        <f t="shared" ref="K128" si="78">E128-100</f>
        <v>0.40000000000000568</v>
      </c>
    </row>
    <row r="129" spans="2:11">
      <c r="B129" s="5" t="s">
        <v>22</v>
      </c>
      <c r="C129" s="1">
        <v>99.8</v>
      </c>
      <c r="D129">
        <v>100.5</v>
      </c>
      <c r="E129" s="1">
        <f t="shared" si="14"/>
        <v>99.3</v>
      </c>
      <c r="H129" s="5" t="s">
        <v>22</v>
      </c>
      <c r="I129" s="1">
        <f t="shared" ref="I129" si="79">C129-100</f>
        <v>-0.20000000000000284</v>
      </c>
      <c r="J129" s="1">
        <f t="shared" ref="J129" si="80">D129-100</f>
        <v>0.5</v>
      </c>
      <c r="K129" s="1">
        <f t="shared" ref="K129" si="81">E129-100</f>
        <v>-0.70000000000000284</v>
      </c>
    </row>
    <row r="130" spans="2:11">
      <c r="B130" s="5" t="s">
        <v>11</v>
      </c>
      <c r="C130">
        <v>99.7</v>
      </c>
      <c r="D130">
        <v>100.1</v>
      </c>
      <c r="E130" s="1">
        <f t="shared" si="14"/>
        <v>99.6</v>
      </c>
      <c r="H130" s="5" t="s">
        <v>11</v>
      </c>
      <c r="I130" s="1">
        <f t="shared" ref="I130" si="82">C130-100</f>
        <v>-0.29999999999999716</v>
      </c>
      <c r="J130" s="1">
        <f t="shared" ref="J130" si="83">D130-100</f>
        <v>9.9999999999994316E-2</v>
      </c>
      <c r="K130" s="1">
        <f t="shared" ref="K130" si="84">E130-100</f>
        <v>-0.40000000000000568</v>
      </c>
    </row>
    <row r="131" spans="2:11">
      <c r="B131" s="5" t="s">
        <v>12</v>
      </c>
      <c r="C131">
        <v>99.1</v>
      </c>
      <c r="D131">
        <v>99.5</v>
      </c>
      <c r="E131" s="1">
        <f t="shared" si="14"/>
        <v>99.6</v>
      </c>
      <c r="H131" s="5" t="s">
        <v>12</v>
      </c>
      <c r="I131" s="1">
        <f t="shared" ref="I131" si="85">C131-100</f>
        <v>-0.90000000000000568</v>
      </c>
      <c r="J131" s="1">
        <f t="shared" ref="J131" si="86">D131-100</f>
        <v>-0.5</v>
      </c>
      <c r="K131" s="1">
        <f t="shared" ref="K131" si="87">E131-100</f>
        <v>-0.40000000000000568</v>
      </c>
    </row>
    <row r="132" spans="2:11">
      <c r="B132" s="5" t="s">
        <v>13</v>
      </c>
      <c r="C132">
        <v>98.3</v>
      </c>
      <c r="D132">
        <v>98.8</v>
      </c>
      <c r="E132" s="1">
        <f t="shared" si="14"/>
        <v>99.5</v>
      </c>
      <c r="H132" s="5" t="s">
        <v>13</v>
      </c>
      <c r="I132" s="1">
        <f t="shared" ref="I132" si="88">C132-100</f>
        <v>-1.7000000000000028</v>
      </c>
      <c r="J132" s="1">
        <f t="shared" ref="J132" si="89">D132-100</f>
        <v>-1.2000000000000028</v>
      </c>
      <c r="K132" s="1">
        <f t="shared" ref="K132" si="90">E132-100</f>
        <v>-0.5</v>
      </c>
    </row>
    <row r="133" spans="2:11">
      <c r="B133" s="5" t="s">
        <v>14</v>
      </c>
      <c r="C133" s="1">
        <v>96.7</v>
      </c>
      <c r="D133" s="1">
        <v>97.1</v>
      </c>
      <c r="E133" s="1">
        <f t="shared" si="14"/>
        <v>99.6</v>
      </c>
      <c r="H133" s="5" t="s">
        <v>14</v>
      </c>
      <c r="I133" s="1">
        <f t="shared" ref="I133" si="91">C133-100</f>
        <v>-3.2999999999999972</v>
      </c>
      <c r="J133" s="1">
        <f t="shared" ref="J133" si="92">D133-100</f>
        <v>-2.9000000000000057</v>
      </c>
      <c r="K133" s="1">
        <f t="shared" ref="K133" si="93">E133-100</f>
        <v>-0.40000000000000568</v>
      </c>
    </row>
    <row r="134" spans="2:11">
      <c r="B134" s="5" t="s">
        <v>15</v>
      </c>
      <c r="C134">
        <v>96.9</v>
      </c>
      <c r="D134">
        <v>96.5</v>
      </c>
      <c r="E134" s="1">
        <f t="shared" si="14"/>
        <v>100.4</v>
      </c>
      <c r="H134" s="5" t="s">
        <v>15</v>
      </c>
      <c r="I134" s="1">
        <f t="shared" ref="I134" si="94">C134-100</f>
        <v>-3.0999999999999943</v>
      </c>
      <c r="J134" s="1">
        <f t="shared" ref="J134" si="95">D134-100</f>
        <v>-3.5</v>
      </c>
      <c r="K134" s="1">
        <f t="shared" ref="K134" si="96">E134-100</f>
        <v>0.40000000000000568</v>
      </c>
    </row>
    <row r="135" spans="2:11">
      <c r="B135" s="5" t="s">
        <v>16</v>
      </c>
      <c r="C135">
        <v>97</v>
      </c>
      <c r="D135">
        <v>96.3</v>
      </c>
      <c r="E135" s="1">
        <f t="shared" si="14"/>
        <v>100.7</v>
      </c>
      <c r="H135" s="5" t="s">
        <v>16</v>
      </c>
      <c r="I135" s="1">
        <f t="shared" ref="I135" si="97">C135-100</f>
        <v>-3</v>
      </c>
      <c r="J135" s="1">
        <f t="shared" ref="J135" si="98">D135-100</f>
        <v>-3.7000000000000028</v>
      </c>
      <c r="K135" s="1">
        <f t="shared" ref="K135" si="99">E135-100</f>
        <v>0.70000000000000284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2015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operator</cp:lastModifiedBy>
  <cp:lastPrinted>2009-02-09T08:15:33Z</cp:lastPrinted>
  <dcterms:created xsi:type="dcterms:W3CDTF">2001-03-21T14:27:37Z</dcterms:created>
  <dcterms:modified xsi:type="dcterms:W3CDTF">2015-12-09T12:19:58Z</dcterms:modified>
</cp:coreProperties>
</file>