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2\2.Q\RI\Tabulky_RI_CR_2Q_2022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<sst xmlns="http://schemas.openxmlformats.org/spreadsheetml/2006/main" count="34" uniqueCount="19">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</sst>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8940263174043024E-2"/>
                  <c:y val="-1.5719680716238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541827279845507E-2"/>
                      <c:h val="2.9526187888361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3055331572811021E-2"/>
                  <c:y val="-2.21651797311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4.7092715937607423E-2"/>
                  <c:y val="3.01193869754434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082256152767127E-2"/>
                  <c:y val="-9.521676912016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5212583835992688E-2"/>
                  <c:y val="1.564011603812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255481526347668E-2"/>
                  <c:y val="1.1562000430570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Zdroj!$A$35:$B$44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Zdroj!$F$35:$F$44</c:f>
              <c:numCache>
                <c:formatCode>#\ ##0.0</c:formatCode>
                <c:ptCount val="10"/>
                <c:pt idx="0">
                  <c:v>-24.825813795059048</c:v>
                </c:pt>
                <c:pt idx="1">
                  <c:v>-95.63967100307417</c:v>
                </c:pt>
                <c:pt idx="2">
                  <c:v>-68.666014253036423</c:v>
                </c:pt>
                <c:pt idx="3">
                  <c:v>-96.031391778157399</c:v>
                </c:pt>
                <c:pt idx="4">
                  <c:v>-96.331551823120037</c:v>
                </c:pt>
                <c:pt idx="5">
                  <c:v>73.330220613983883</c:v>
                </c:pt>
                <c:pt idx="6">
                  <c:v>20.637974179060436</c:v>
                </c:pt>
                <c:pt idx="7">
                  <c:v>898.38399272748381</c:v>
                </c:pt>
                <c:pt idx="8">
                  <c:v>1500.3614218334931</c:v>
                </c:pt>
                <c:pt idx="9">
                  <c:v>762.02937980946217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2.386760125784403E-2"/>
                  <c:y val="2.6368614486620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0744522231348997E-2"/>
                  <c:y val="1.7946971619719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9660100054797528E-3"/>
                  <c:y val="3.35537772566335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89208443686E-2"/>
                  <c:y val="3.887094902610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6584675293556476E-2"/>
                  <c:y val="1.603878988810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Zdroj!$A$35:$B$44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Zdroj!$G$35:$G$44</c:f>
              <c:numCache>
                <c:formatCode>#\ ##0.0</c:formatCode>
                <c:ptCount val="10"/>
                <c:pt idx="0">
                  <c:v>-15.950505675433391</c:v>
                </c:pt>
                <c:pt idx="1">
                  <c:v>-67.906582344341615</c:v>
                </c:pt>
                <c:pt idx="2">
                  <c:v>17.018081780263316</c:v>
                </c:pt>
                <c:pt idx="3">
                  <c:v>-73.275125062925497</c:v>
                </c:pt>
                <c:pt idx="4">
                  <c:v>-86.52139975880317</c:v>
                </c:pt>
                <c:pt idx="5">
                  <c:v>43.818125949233952</c:v>
                </c:pt>
                <c:pt idx="6">
                  <c:v>7.7664238145590536</c:v>
                </c:pt>
                <c:pt idx="7">
                  <c:v>254.05244562157873</c:v>
                </c:pt>
                <c:pt idx="8">
                  <c:v>758.30833084422954</c:v>
                </c:pt>
                <c:pt idx="9">
                  <c:v>138.02755960987088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Zdroj!$A$35:$B$44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Zdroj!$H$35:$H$44</c:f>
              <c:numCache>
                <c:formatCode>#\ ##0.0</c:formatCode>
                <c:ptCount val="10"/>
                <c:pt idx="0">
                  <c:v>-20.417760109886963</c:v>
                </c:pt>
                <c:pt idx="1">
                  <c:v>-82.056387809186674</c:v>
                </c:pt>
                <c:pt idx="2">
                  <c:v>-20.85693119224603</c:v>
                </c:pt>
                <c:pt idx="3">
                  <c:v>-85.892401562881389</c:v>
                </c:pt>
                <c:pt idx="4">
                  <c:v>-91.185689984331759</c:v>
                </c:pt>
                <c:pt idx="5">
                  <c:v>47.47711954183125</c:v>
                </c:pt>
                <c:pt idx="6">
                  <c:v>10.019034742554812</c:v>
                </c:pt>
                <c:pt idx="7">
                  <c:v>354.55084364827724</c:v>
                </c:pt>
                <c:pt idx="8">
                  <c:v>905.1464698478087</c:v>
                </c:pt>
                <c:pt idx="9">
                  <c:v>228.95544963174541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>
        <v>279648</v>
      </c>
      <c r="F39" s="17">
        <f>+(C39/C35-1)*100</f>
        <v>-96.331551823120037</v>
      </c>
      <c r="G39" s="17">
        <f t="shared" ref="G39:G44" si="20">+(D39/D35-1)*100</f>
        <v>-86.52139975880317</v>
      </c>
      <c r="H39" s="17">
        <f t="shared" ref="H39:H44" si="21">+(E39/E35-1)*100</f>
        <v>-91.185689984331759</v>
      </c>
    </row>
    <row r="40" spans="1:8" x14ac:dyDescent="0.2">
      <c r="A40" s="11"/>
      <c r="B40" s="13">
        <v>2</v>
      </c>
      <c r="C40" s="13">
        <v>222738</v>
      </c>
      <c r="D40" s="13">
        <v>1305824</v>
      </c>
      <c r="E40" s="13">
        <v>1528562</v>
      </c>
      <c r="F40" s="17">
        <f t="shared" ref="F40:F41" si="22">+(C40/C36-1)*100</f>
        <v>73.330220613983883</v>
      </c>
      <c r="G40" s="17">
        <f t="shared" si="20"/>
        <v>43.818125949233952</v>
      </c>
      <c r="H40" s="17">
        <f t="shared" si="21"/>
        <v>47.47711954183125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E41" s="13">
        <v>6561928</v>
      </c>
      <c r="F41" s="17">
        <f t="shared" si="22"/>
        <v>20.637974179060436</v>
      </c>
      <c r="G41" s="17">
        <f t="shared" si="20"/>
        <v>7.7664238145590536</v>
      </c>
      <c r="H41" s="17">
        <f t="shared" si="21"/>
        <v>10.019034742554812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E42" s="13">
        <v>3013463</v>
      </c>
      <c r="F42" s="17">
        <f>+(C42/C38-1)*100</f>
        <v>898.38399272748381</v>
      </c>
      <c r="G42" s="17">
        <f t="shared" si="20"/>
        <v>254.05244562157873</v>
      </c>
      <c r="H42" s="17">
        <f t="shared" si="21"/>
        <v>354.55084364827724</v>
      </c>
    </row>
    <row r="43" spans="1:8" x14ac:dyDescent="0.2">
      <c r="A43" s="11">
        <v>2022</v>
      </c>
      <c r="B43" s="13">
        <v>1</v>
      </c>
      <c r="C43" s="13">
        <v>885592</v>
      </c>
      <c r="D43" s="13">
        <v>1925280</v>
      </c>
      <c r="E43" s="13">
        <v>2810872</v>
      </c>
      <c r="F43" s="17">
        <f>+(C43/C39-1)*100</f>
        <v>1500.3614218334931</v>
      </c>
      <c r="G43" s="17">
        <f t="shared" si="20"/>
        <v>758.30833084422954</v>
      </c>
      <c r="H43" s="17">
        <f t="shared" si="21"/>
        <v>905.1464698478087</v>
      </c>
    </row>
    <row r="44" spans="1:8" x14ac:dyDescent="0.2">
      <c r="A44" s="11"/>
      <c r="B44" s="13">
        <v>2</v>
      </c>
      <c r="C44" s="13">
        <v>1920067</v>
      </c>
      <c r="D44" s="13">
        <v>3108221</v>
      </c>
      <c r="E44" s="13">
        <v>5028288</v>
      </c>
      <c r="F44" s="17">
        <f>+(C44/C40-1)*100</f>
        <v>762.02937980946217</v>
      </c>
      <c r="G44" s="17">
        <f t="shared" si="20"/>
        <v>138.02755960987088</v>
      </c>
      <c r="H44" s="17">
        <f t="shared" si="21"/>
        <v>228.95544963174541</v>
      </c>
    </row>
    <row r="45" spans="1:8" x14ac:dyDescent="0.2">
      <c r="A45" s="11"/>
      <c r="B45" s="13">
        <v>3</v>
      </c>
    </row>
    <row r="46" spans="1:8" x14ac:dyDescent="0.2">
      <c r="A46" s="11"/>
      <c r="B46" s="13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2022-08-03T05:54:50Z</dcterms:modified>
</cp:coreProperties>
</file>