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Informační společnost, věda a výzkum\Data 21\"/>
    </mc:Choice>
  </mc:AlternateContent>
  <bookViews>
    <workbookView xWindow="480" yWindow="90" windowWidth="27795" windowHeight="12330" tabRatio="674"/>
  </bookViews>
  <sheets>
    <sheet name="k08g01" sheetId="6" r:id="rId1"/>
    <sheet name="8-2" sheetId="5" state="hidden" r:id="rId2"/>
    <sheet name="Graf" sheetId="3" state="hidden" r:id="rId3"/>
  </sheets>
  <calcPr calcId="162913"/>
</workbook>
</file>

<file path=xl/calcChain.xml><?xml version="1.0" encoding="utf-8"?>
<calcChain xmlns="http://schemas.openxmlformats.org/spreadsheetml/2006/main">
  <c r="D6" i="3" l="1"/>
  <c r="D5" i="3"/>
  <c r="D4" i="3"/>
</calcChain>
</file>

<file path=xl/sharedStrings.xml><?xml version="1.0" encoding="utf-8"?>
<sst xmlns="http://schemas.openxmlformats.org/spreadsheetml/2006/main" count="61" uniqueCount="57">
  <si>
    <t>VĚDA, VÝZKUM A INOVACE</t>
  </si>
  <si>
    <t>ostatní</t>
  </si>
  <si>
    <t>Other</t>
  </si>
  <si>
    <t>Total</t>
  </si>
  <si>
    <t>Small (0-49 employees)</t>
  </si>
  <si>
    <t>Medium (50-249 employees)</t>
  </si>
  <si>
    <t>velké (250 a více zaměstnanců)</t>
  </si>
  <si>
    <t>Large (250+ employees)</t>
  </si>
  <si>
    <t>B Těžba a dobývání</t>
  </si>
  <si>
    <t>Mining and quarrying</t>
  </si>
  <si>
    <t>C Zpracovatelský průmysl</t>
  </si>
  <si>
    <t>Manufacturing</t>
  </si>
  <si>
    <t>F Stavebnictví</t>
  </si>
  <si>
    <t>Construction</t>
  </si>
  <si>
    <t>G Velkoobchod a maloobchod</t>
  </si>
  <si>
    <t>Wholesale and retail trade</t>
  </si>
  <si>
    <t>K Peněžnictví a pojišťovnictví</t>
  </si>
  <si>
    <t>soukromé domácí</t>
  </si>
  <si>
    <t>pod zahraniční kontrolou</t>
  </si>
  <si>
    <t>Vlastnictví podniku</t>
  </si>
  <si>
    <t>Ownership of enterprise</t>
  </si>
  <si>
    <t xml:space="preserve">Public </t>
  </si>
  <si>
    <t xml:space="preserve">Private national </t>
  </si>
  <si>
    <t>Foreign-controlled</t>
  </si>
  <si>
    <t>Velikost podniku</t>
  </si>
  <si>
    <t>Enterprise size group</t>
  </si>
  <si>
    <t>Odvětví podle sekcí CZ-NACE</t>
  </si>
  <si>
    <t>Pramen: ČSÚ, Roční výkaz o výzkumu a vývoji</t>
  </si>
  <si>
    <t>Source: CZSO, Annual questionnaire on R&amp;D</t>
  </si>
  <si>
    <t xml:space="preserve">Celkem </t>
  </si>
  <si>
    <t>veřejné</t>
  </si>
  <si>
    <t>Information and 
  communication</t>
  </si>
  <si>
    <t>Financial and insurance 
  activities</t>
  </si>
  <si>
    <t>Agriculture, forestry and 
  fishing</t>
  </si>
  <si>
    <t>A Zemědělství, lesnictví 
   a rybářství</t>
  </si>
  <si>
    <t>J Informační a komunikační 
   činnosti</t>
  </si>
  <si>
    <t>Professional, scientific and 
  technical activities</t>
  </si>
  <si>
    <t>8 - 2. Pracovníci ve výzkumu a vývoji v podnikatelském sektoru – fyzické osoby k 31. 12.</t>
  </si>
  <si>
    <t xml:space="preserve">         Research and development personnel in the business sector – as at 31 December; headcount</t>
  </si>
  <si>
    <r>
      <t xml:space="preserve">ženy
</t>
    </r>
    <r>
      <rPr>
        <i/>
        <sz val="8"/>
        <rFont val="Arial"/>
        <family val="2"/>
        <charset val="238"/>
      </rPr>
      <t>Females</t>
    </r>
  </si>
  <si>
    <r>
      <t xml:space="preserve">muži
 </t>
    </r>
    <r>
      <rPr>
        <i/>
        <sz val="8"/>
        <rFont val="Arial"/>
        <family val="2"/>
        <charset val="238"/>
      </rPr>
      <t>Males</t>
    </r>
  </si>
  <si>
    <t>Industry by CZ-NACE 
  sections</t>
  </si>
  <si>
    <t>malé (0 – 49 zaměstnanců)</t>
  </si>
  <si>
    <t>střední (50 – 249 zaměstnanců)</t>
  </si>
  <si>
    <t>D+E Výroba a rozvod elektřiny, 
     plynu, tepla a vody</t>
  </si>
  <si>
    <t>Electricity, gas, steam and 
  water supply</t>
  </si>
  <si>
    <t>M Profesní, vědecké 
    a technické činnosti</t>
  </si>
  <si>
    <t>Ukazatel</t>
  </si>
  <si>
    <t>Indicator</t>
  </si>
  <si>
    <t>SCIENCE, RESEARCH, AND INNOVATION</t>
  </si>
  <si>
    <t>Graf 2: Pracovníci ve VaV ve vybraných odvětvích podnikatelského sektoru v roce 2019 (fyzické osoby, %)</t>
  </si>
  <si>
    <t xml:space="preserve"> ženy Females</t>
  </si>
  <si>
    <t xml:space="preserve"> muži Males</t>
  </si>
  <si>
    <t>Zpracovatelský průmysl
Manufacturing</t>
  </si>
  <si>
    <t>Profesní, vědecké 
a technické činnosti 
Professional, scientific 
and technical activities</t>
  </si>
  <si>
    <t>Informační a komunikační 
činnosti
Information and 
communication</t>
  </si>
  <si>
    <t xml:space="preserve"> podíl žen Share of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</si>
</sst>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&quot; &quot;"/>
    <numFmt numFmtId="165" formatCode="0_)"/>
    <numFmt numFmtId="166" formatCode="0.0"/>
    <numFmt numFmtId="167" formatCode="0.0%"/>
    <numFmt numFmtId="168" formatCode="#,##0_ ;\-#,##0\ 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u/>
      <sz val="10"/>
      <color rgb="FF009999"/>
      <name val="Arial CE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5" borderId="7" applyNumberFormat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2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/>
    <xf numFmtId="165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11" applyNumberFormat="0" applyFont="0" applyAlignment="0" applyProtection="0"/>
    <xf numFmtId="0" fontId="38" fillId="12" borderId="12" applyNumberForma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0" fontId="11" fillId="4" borderId="11" applyNumberFormat="0" applyFon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13" borderId="2" applyNumberFormat="0" applyAlignment="0" applyProtection="0"/>
    <xf numFmtId="0" fontId="43" fillId="13" borderId="2" applyNumberFormat="0" applyAlignment="0" applyProtection="0"/>
    <xf numFmtId="0" fontId="44" fillId="2" borderId="2" applyNumberFormat="0" applyAlignment="0" applyProtection="0"/>
    <xf numFmtId="0" fontId="44" fillId="2" borderId="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5" fillId="11" borderId="2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4" fillId="4" borderId="11" applyNumberFormat="0" applyFon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38" fillId="12" borderId="12" applyNumberForma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43" fillId="11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5" fillId="2" borderId="1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44" fontId="54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 applyFill="1" applyAlignment="1"/>
    <xf numFmtId="0" fontId="3" fillId="0" borderId="0" xfId="1" applyFont="1" applyFill="1" applyAlignment="1">
      <alignment wrapText="1"/>
    </xf>
    <xf numFmtId="0" fontId="4" fillId="0" borderId="0" xfId="1" applyFont="1"/>
    <xf numFmtId="164" fontId="10" fillId="0" borderId="0" xfId="578" applyNumberFormat="1" applyFon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167" fontId="10" fillId="0" borderId="0" xfId="69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164" fontId="6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55" fillId="0" borderId="0" xfId="0" applyFont="1" applyAlignment="1">
      <alignment wrapText="1"/>
    </xf>
    <xf numFmtId="0" fontId="56" fillId="0" borderId="0" xfId="1" applyFont="1" applyFill="1" applyAlignment="1">
      <alignment horizontal="right" vertical="top"/>
    </xf>
    <xf numFmtId="0" fontId="56" fillId="0" borderId="0" xfId="1" applyFont="1" applyFill="1" applyAlignment="1">
      <alignment horizontal="right"/>
    </xf>
    <xf numFmtId="0" fontId="8" fillId="0" borderId="0" xfId="1" applyFont="1" applyFill="1" applyBorder="1" applyAlignment="1">
      <alignment horizontal="left"/>
    </xf>
    <xf numFmtId="0" fontId="57" fillId="0" borderId="0" xfId="1" applyFont="1" applyFill="1" applyBorder="1" applyAlignment="1">
      <alignment horizontal="justify" wrapText="1"/>
    </xf>
    <xf numFmtId="0" fontId="8" fillId="0" borderId="0" xfId="1" applyFont="1" applyAlignment="1">
      <alignment horizontal="center"/>
    </xf>
    <xf numFmtId="0" fontId="53" fillId="0" borderId="15" xfId="1" applyFont="1" applyBorder="1" applyAlignment="1">
      <alignment horizontal="left"/>
    </xf>
    <xf numFmtId="0" fontId="59" fillId="0" borderId="16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53" fillId="0" borderId="15" xfId="1" applyFont="1" applyBorder="1" applyAlignment="1">
      <alignment horizontal="left" wrapText="1"/>
    </xf>
    <xf numFmtId="0" fontId="59" fillId="0" borderId="16" xfId="1" applyFont="1" applyBorder="1"/>
    <xf numFmtId="0" fontId="8" fillId="0" borderId="15" xfId="1" applyFont="1" applyBorder="1" applyAlignment="1">
      <alignment horizontal="left" indent="1"/>
    </xf>
    <xf numFmtId="0" fontId="58" fillId="0" borderId="16" xfId="1" applyFont="1" applyBorder="1" applyAlignment="1">
      <alignment horizontal="left" indent="1"/>
    </xf>
    <xf numFmtId="0" fontId="8" fillId="0" borderId="15" xfId="1" applyFont="1" applyBorder="1" applyAlignment="1">
      <alignment horizontal="left" wrapText="1" indent="1"/>
    </xf>
    <xf numFmtId="0" fontId="8" fillId="0" borderId="0" xfId="1" applyFont="1"/>
    <xf numFmtId="0" fontId="53" fillId="0" borderId="15" xfId="1" applyFont="1" applyFill="1" applyBorder="1" applyAlignment="1">
      <alignment horizontal="left" wrapText="1"/>
    </xf>
    <xf numFmtId="0" fontId="8" fillId="0" borderId="15" xfId="1" applyFont="1" applyFill="1" applyBorder="1" applyAlignment="1" applyProtection="1">
      <alignment horizontal="left" wrapText="1" indent="1"/>
    </xf>
    <xf numFmtId="0" fontId="58" fillId="0" borderId="16" xfId="1" applyFont="1" applyBorder="1" applyAlignment="1">
      <alignment horizontal="left" wrapText="1" indent="1"/>
    </xf>
    <xf numFmtId="0" fontId="58" fillId="0" borderId="16" xfId="1" applyFont="1" applyFill="1" applyBorder="1" applyAlignment="1">
      <alignment horizontal="left" wrapText="1" indent="1"/>
    </xf>
    <xf numFmtId="0" fontId="8" fillId="0" borderId="0" xfId="1" applyFont="1" applyFill="1" applyBorder="1"/>
    <xf numFmtId="0" fontId="8" fillId="0" borderId="0" xfId="1" applyFont="1" applyFill="1" applyAlignment="1"/>
    <xf numFmtId="0" fontId="58" fillId="0" borderId="0" xfId="1" applyFont="1"/>
    <xf numFmtId="0" fontId="8" fillId="0" borderId="0" xfId="1" applyFont="1" applyFill="1"/>
    <xf numFmtId="0" fontId="58" fillId="0" borderId="0" xfId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center" vertical="center" wrapText="1"/>
    </xf>
    <xf numFmtId="0" fontId="59" fillId="0" borderId="16" xfId="1" applyFont="1" applyFill="1" applyBorder="1" applyAlignment="1">
      <alignment wrapText="1"/>
    </xf>
    <xf numFmtId="168" fontId="53" fillId="0" borderId="1" xfId="578" applyNumberFormat="1" applyFont="1" applyFill="1" applyBorder="1" applyAlignment="1">
      <alignment horizontal="right"/>
    </xf>
    <xf numFmtId="168" fontId="53" fillId="0" borderId="1" xfId="1" applyNumberFormat="1" applyFont="1" applyBorder="1"/>
    <xf numFmtId="168" fontId="8" fillId="0" borderId="1" xfId="1" applyNumberFormat="1" applyFont="1" applyBorder="1"/>
    <xf numFmtId="168" fontId="8" fillId="0" borderId="1" xfId="578" applyNumberFormat="1" applyFont="1" applyFill="1" applyBorder="1" applyAlignment="1">
      <alignment horizontal="right"/>
    </xf>
    <xf numFmtId="168" fontId="8" fillId="0" borderId="1" xfId="1" applyNumberFormat="1" applyFont="1" applyFill="1" applyBorder="1" applyAlignment="1">
      <alignment horizontal="right"/>
    </xf>
    <xf numFmtId="0" fontId="8" fillId="0" borderId="23" xfId="0" applyFont="1" applyFill="1" applyBorder="1" applyAlignment="1"/>
    <xf numFmtId="0" fontId="55" fillId="0" borderId="23" xfId="0" applyFont="1" applyFill="1" applyBorder="1" applyAlignment="1"/>
    <xf numFmtId="3" fontId="8" fillId="0" borderId="23" xfId="0" applyNumberFormat="1" applyFont="1" applyFill="1" applyBorder="1" applyAlignment="1"/>
    <xf numFmtId="9" fontId="55" fillId="0" borderId="23" xfId="690" applyFont="1" applyFill="1" applyBorder="1" applyAlignment="1"/>
    <xf numFmtId="0" fontId="8" fillId="0" borderId="23" xfId="0" applyFont="1" applyFill="1" applyBorder="1" applyAlignment="1">
      <alignment horizontal="left" wrapText="1"/>
    </xf>
    <xf numFmtId="0" fontId="58" fillId="0" borderId="19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57" fillId="0" borderId="0" xfId="1" applyFont="1" applyFill="1" applyAlignment="1"/>
    <xf numFmtId="0" fontId="4" fillId="0" borderId="0" xfId="1" applyFont="1" applyAlignment="1"/>
    <xf numFmtId="0" fontId="8" fillId="0" borderId="17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8" fillId="0" borderId="18" xfId="578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8" fillId="0" borderId="19" xfId="578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</cellXfs>
  <cellStyles count="1028">
    <cellStyle name="20 % – Zvýraznění1 2" xfId="583"/>
    <cellStyle name="20 % – Zvýraznění1 2 2" xfId="10"/>
    <cellStyle name="20 % – Zvýraznění1 2 3" xfId="11"/>
    <cellStyle name="20 % – Zvýraznění1 3" xfId="584"/>
    <cellStyle name="20 % – Zvýraznění1 4" xfId="691"/>
    <cellStyle name="20 % – Zvýraznění1 5" xfId="692"/>
    <cellStyle name="20 % – Zvýraznění1 6" xfId="693"/>
    <cellStyle name="20 % – Zvýraznění2 2" xfId="585"/>
    <cellStyle name="20 % – Zvýraznění2 2 2" xfId="12"/>
    <cellStyle name="20 % – Zvýraznění2 2 2 2" xfId="694"/>
    <cellStyle name="20 % – Zvýraznění2 2 3" xfId="13"/>
    <cellStyle name="20 % – Zvýraznění2 3" xfId="586"/>
    <cellStyle name="20 % – Zvýraznění2 4" xfId="695"/>
    <cellStyle name="20 % – Zvýraznění2 5" xfId="696"/>
    <cellStyle name="20 % – Zvýraznění2 6" xfId="697"/>
    <cellStyle name="20 % – Zvýraznění2 7" xfId="698"/>
    <cellStyle name="20 % – Zvýraznění3 2" xfId="587"/>
    <cellStyle name="20 % – Zvýraznění3 2 2" xfId="14"/>
    <cellStyle name="20 % – Zvýraznění3 2 3" xfId="15"/>
    <cellStyle name="20 % – Zvýraznění3 3" xfId="588"/>
    <cellStyle name="20 % – Zvýraznění3 4" xfId="699"/>
    <cellStyle name="20 % – Zvýraznění3 5" xfId="700"/>
    <cellStyle name="20 % – Zvýraznění3 6" xfId="701"/>
    <cellStyle name="20 % – Zvýraznění4 2" xfId="589"/>
    <cellStyle name="20 % – Zvýraznění4 2 2" xfId="16"/>
    <cellStyle name="20 % – Zvýraznění4 2 3" xfId="17"/>
    <cellStyle name="20 % – Zvýraznění4 3" xfId="590"/>
    <cellStyle name="20 % – Zvýraznění4 4" xfId="702"/>
    <cellStyle name="20 % – Zvýraznění4 5" xfId="703"/>
    <cellStyle name="20 % – Zvýraznění4 6" xfId="704"/>
    <cellStyle name="20 % – Zvýraznění5 2" xfId="591"/>
    <cellStyle name="20 % – Zvýraznění5 2 2" xfId="18"/>
    <cellStyle name="20 % – Zvýraznění5 2 2 2" xfId="705"/>
    <cellStyle name="20 % – Zvýraznění5 2 3" xfId="19"/>
    <cellStyle name="20 % – Zvýraznění5 3" xfId="592"/>
    <cellStyle name="20 % – Zvýraznění5 4" xfId="706"/>
    <cellStyle name="20 % – Zvýraznění5 5" xfId="707"/>
    <cellStyle name="20 % – Zvýraznění5 6" xfId="708"/>
    <cellStyle name="20 % – Zvýraznění5 7" xfId="709"/>
    <cellStyle name="20 % – Zvýraznění6 2" xfId="593"/>
    <cellStyle name="20 % – Zvýraznění6 2 2" xfId="20"/>
    <cellStyle name="20 % – Zvýraznění6 2 2 2" xfId="710"/>
    <cellStyle name="20 % – Zvýraznění6 2 3" xfId="21"/>
    <cellStyle name="20 % – Zvýraznění6 3" xfId="594"/>
    <cellStyle name="20 % – Zvýraznění6 4" xfId="711"/>
    <cellStyle name="20 % – Zvýraznění6 5" xfId="712"/>
    <cellStyle name="20 % – Zvýraznění6 6" xfId="713"/>
    <cellStyle name="20 % – Zvýraznění6 7" xfId="714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– Zvýraznění1 2" xfId="595"/>
    <cellStyle name="40 % – Zvýraznění1 2 2" xfId="28"/>
    <cellStyle name="40 % – Zvýraznění1 2 3" xfId="29"/>
    <cellStyle name="40 % – Zvýraznění1 3" xfId="596"/>
    <cellStyle name="40 % – Zvýraznění1 4" xfId="715"/>
    <cellStyle name="40 % – Zvýraznění1 5" xfId="716"/>
    <cellStyle name="40 % – Zvýraznění1 6" xfId="717"/>
    <cellStyle name="40 % – Zvýraznění2 2" xfId="597"/>
    <cellStyle name="40 % – Zvýraznění2 2 2" xfId="30"/>
    <cellStyle name="40 % – Zvýraznění2 2 3" xfId="31"/>
    <cellStyle name="40 % – Zvýraznění2 3" xfId="598"/>
    <cellStyle name="40 % – Zvýraznění2 4" xfId="718"/>
    <cellStyle name="40 % – Zvýraznění2 5" xfId="719"/>
    <cellStyle name="40 % – Zvýraznění2 6" xfId="720"/>
    <cellStyle name="40 % – Zvýraznění3 2" xfId="599"/>
    <cellStyle name="40 % – Zvýraznění3 2 2" xfId="32"/>
    <cellStyle name="40 % – Zvýraznění3 2 3" xfId="33"/>
    <cellStyle name="40 % – Zvýraznění3 3" xfId="600"/>
    <cellStyle name="40 % – Zvýraznění3 4" xfId="721"/>
    <cellStyle name="40 % – Zvýraznění3 5" xfId="722"/>
    <cellStyle name="40 % – Zvýraznění3 6" xfId="723"/>
    <cellStyle name="40 % – Zvýraznění4 2" xfId="601"/>
    <cellStyle name="40 % – Zvýraznění4 2 2" xfId="34"/>
    <cellStyle name="40 % – Zvýraznění4 2 3" xfId="35"/>
    <cellStyle name="40 % – Zvýraznění4 3" xfId="602"/>
    <cellStyle name="40 % – Zvýraznění4 4" xfId="724"/>
    <cellStyle name="40 % – Zvýraznění4 5" xfId="725"/>
    <cellStyle name="40 % – Zvýraznění4 6" xfId="726"/>
    <cellStyle name="40 % – Zvýraznění5 2" xfId="603"/>
    <cellStyle name="40 % – Zvýraznění5 2 2" xfId="36"/>
    <cellStyle name="40 % – Zvýraznění5 2 2 2" xfId="727"/>
    <cellStyle name="40 % – Zvýraznění5 2 3" xfId="37"/>
    <cellStyle name="40 % – Zvýraznění5 3" xfId="604"/>
    <cellStyle name="40 % – Zvýraznění5 4" xfId="728"/>
    <cellStyle name="40 % – Zvýraznění5 5" xfId="729"/>
    <cellStyle name="40 % – Zvýraznění5 6" xfId="730"/>
    <cellStyle name="40 % – Zvýraznění5 7" xfId="731"/>
    <cellStyle name="40 % – Zvýraznění6 2" xfId="605"/>
    <cellStyle name="40 % – Zvýraznění6 2 2" xfId="38"/>
    <cellStyle name="40 % – Zvýraznění6 2 2 2" xfId="732"/>
    <cellStyle name="40 % – Zvýraznění6 2 3" xfId="39"/>
    <cellStyle name="40 % – Zvýraznění6 3" xfId="606"/>
    <cellStyle name="40 % – Zvýraznění6 4" xfId="733"/>
    <cellStyle name="40 % – Zvýraznění6 5" xfId="734"/>
    <cellStyle name="40 % – Zvýraznění6 6" xfId="735"/>
    <cellStyle name="40 % – Zvýraznění6 7" xfId="736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 % – Zvýraznění1 2" xfId="607"/>
    <cellStyle name="60 % – Zvýraznění1 2 2" xfId="46"/>
    <cellStyle name="60 % – Zvýraznění1 2 3" xfId="47"/>
    <cellStyle name="60 % – Zvýraznění1 3" xfId="608"/>
    <cellStyle name="60 % – Zvýraznění1 4" xfId="737"/>
    <cellStyle name="60 % – Zvýraznění1 5" xfId="738"/>
    <cellStyle name="60 % – Zvýraznění1 6" xfId="739"/>
    <cellStyle name="60 % – Zvýraznění2 2" xfId="609"/>
    <cellStyle name="60 % – Zvýraznění2 2 2" xfId="48"/>
    <cellStyle name="60 % – Zvýraznění2 2 3" xfId="49"/>
    <cellStyle name="60 % – Zvýraznění2 3" xfId="610"/>
    <cellStyle name="60 % – Zvýraznění2 4" xfId="740"/>
    <cellStyle name="60 % – Zvýraznění2 5" xfId="741"/>
    <cellStyle name="60 % – Zvýraznění2 6" xfId="742"/>
    <cellStyle name="60 % – Zvýraznění3 2" xfId="611"/>
    <cellStyle name="60 % – Zvýraznění3 2 2" xfId="50"/>
    <cellStyle name="60 % – Zvýraznění3 2 3" xfId="51"/>
    <cellStyle name="60 % – Zvýraznění3 3" xfId="612"/>
    <cellStyle name="60 % – Zvýraznění3 4" xfId="743"/>
    <cellStyle name="60 % – Zvýraznění3 5" xfId="744"/>
    <cellStyle name="60 % – Zvýraznění3 6" xfId="745"/>
    <cellStyle name="60 % – Zvýraznění4 2" xfId="613"/>
    <cellStyle name="60 % – Zvýraznění4 2 2" xfId="52"/>
    <cellStyle name="60 % – Zvýraznění4 2 3" xfId="53"/>
    <cellStyle name="60 % – Zvýraznění4 3" xfId="614"/>
    <cellStyle name="60 % – Zvýraznění4 4" xfId="746"/>
    <cellStyle name="60 % – Zvýraznění4 5" xfId="747"/>
    <cellStyle name="60 % – Zvýraznění4 6" xfId="748"/>
    <cellStyle name="60 % – Zvýraznění5 2" xfId="615"/>
    <cellStyle name="60 % – Zvýraznění5 2 2" xfId="54"/>
    <cellStyle name="60 % – Zvýraznění5 2 3" xfId="55"/>
    <cellStyle name="60 % – Zvýraznění5 3" xfId="616"/>
    <cellStyle name="60 % – Zvýraznění5 4" xfId="749"/>
    <cellStyle name="60 % – Zvýraznění5 5" xfId="750"/>
    <cellStyle name="60 % – Zvýraznění5 6" xfId="751"/>
    <cellStyle name="60 % – Zvýraznění6 2" xfId="617"/>
    <cellStyle name="60 % – Zvýraznění6 2 2" xfId="56"/>
    <cellStyle name="60 % – Zvýraznění6 2 2 2" xfId="752"/>
    <cellStyle name="60 % – Zvýraznění6 2 3" xfId="57"/>
    <cellStyle name="60 % – Zvýraznění6 3" xfId="618"/>
    <cellStyle name="60 % – Zvýraznění6 4" xfId="753"/>
    <cellStyle name="60 % – Zvýraznění6 5" xfId="754"/>
    <cellStyle name="60 % – Zvýraznění6 6" xfId="755"/>
    <cellStyle name="60 % – Zvýraznění6 7" xfId="756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alculation 2" xfId="757"/>
    <cellStyle name="Calculation 2 2" xfId="758"/>
    <cellStyle name="Calculation 2 3" xfId="759"/>
    <cellStyle name="Calculation 2 4" xfId="760"/>
    <cellStyle name="Calculation 2 5" xfId="761"/>
    <cellStyle name="Calculation 2 6" xfId="762"/>
    <cellStyle name="Calculation 2 7" xfId="763"/>
    <cellStyle name="Calculation 3" xfId="764"/>
    <cellStyle name="Calculation 3 2" xfId="765"/>
    <cellStyle name="Calculation 3 3" xfId="766"/>
    <cellStyle name="Calculation 3 4" xfId="767"/>
    <cellStyle name="Calculation 3 5" xfId="768"/>
    <cellStyle name="Calculation 3 6" xfId="769"/>
    <cellStyle name="Calculation 3 7" xfId="770"/>
    <cellStyle name="Calculation 4" xfId="771"/>
    <cellStyle name="Calculation 5" xfId="772"/>
    <cellStyle name="Calculation 6" xfId="773"/>
    <cellStyle name="Calculation 7" xfId="774"/>
    <cellStyle name="Calculation 8" xfId="775"/>
    <cellStyle name="Calculation 9" xfId="776"/>
    <cellStyle name="Celkem 2" xfId="619"/>
    <cellStyle name="Celkem 2 2" xfId="72"/>
    <cellStyle name="Celkem 2 3" xfId="73"/>
    <cellStyle name="Celkem 2 4" xfId="777"/>
    <cellStyle name="Celkem 2 5" xfId="778"/>
    <cellStyle name="Celkem 2 6" xfId="779"/>
    <cellStyle name="Celkem 2 7" xfId="780"/>
    <cellStyle name="Celkem 3" xfId="620"/>
    <cellStyle name="Celkem 4" xfId="781"/>
    <cellStyle name="Celkem 5" xfId="782"/>
    <cellStyle name="Celkem 6" xfId="78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textový odkaz 10" xfId="621"/>
    <cellStyle name="Hypertextový odkaz 11" xfId="622"/>
    <cellStyle name="Hypertextový odkaz 12" xfId="623"/>
    <cellStyle name="Hypertextový odkaz 13" xfId="624"/>
    <cellStyle name="Hypertextový odkaz 14" xfId="625"/>
    <cellStyle name="Hypertextový odkaz 15" xfId="626"/>
    <cellStyle name="Hypertextový odkaz 16" xfId="627"/>
    <cellStyle name="Hypertextový odkaz 17" xfId="628"/>
    <cellStyle name="Hypertextový odkaz 2" xfId="629"/>
    <cellStyle name="Hypertextový odkaz 3" xfId="630"/>
    <cellStyle name="Hypertextový odkaz 4" xfId="631"/>
    <cellStyle name="Hypertextový odkaz 5" xfId="632"/>
    <cellStyle name="Hypertextový odkaz 6" xfId="633"/>
    <cellStyle name="Hypertextový odkaz 7" xfId="634"/>
    <cellStyle name="Hypertextový odkaz 8" xfId="635"/>
    <cellStyle name="Hypertextový odkaz 9" xfId="636"/>
    <cellStyle name="Check Cell" xfId="80"/>
    <cellStyle name="Chybně 2" xfId="637"/>
    <cellStyle name="Chybně 2 2" xfId="81"/>
    <cellStyle name="Chybně 2 2 2" xfId="784"/>
    <cellStyle name="Chybně 2 3" xfId="82"/>
    <cellStyle name="Chybně 3" xfId="638"/>
    <cellStyle name="Chybně 4" xfId="785"/>
    <cellStyle name="Chybně 5" xfId="786"/>
    <cellStyle name="Chybně 6" xfId="787"/>
    <cellStyle name="Chybně 7" xfId="788"/>
    <cellStyle name="Input" xfId="83"/>
    <cellStyle name="Input 2" xfId="789"/>
    <cellStyle name="Input 2 2" xfId="790"/>
    <cellStyle name="Input 2 3" xfId="791"/>
    <cellStyle name="Input 2 4" xfId="792"/>
    <cellStyle name="Input 2 5" xfId="793"/>
    <cellStyle name="Input 2 6" xfId="794"/>
    <cellStyle name="Input 2 7" xfId="795"/>
    <cellStyle name="Input 3" xfId="796"/>
    <cellStyle name="Input 3 2" xfId="797"/>
    <cellStyle name="Input 3 3" xfId="798"/>
    <cellStyle name="Input 3 4" xfId="799"/>
    <cellStyle name="Input 3 5" xfId="800"/>
    <cellStyle name="Input 3 6" xfId="801"/>
    <cellStyle name="Input 3 7" xfId="802"/>
    <cellStyle name="Input 4" xfId="803"/>
    <cellStyle name="Input 5" xfId="804"/>
    <cellStyle name="Input 6" xfId="805"/>
    <cellStyle name="Input 7" xfId="806"/>
    <cellStyle name="Input 8" xfId="807"/>
    <cellStyle name="Input 9" xfId="808"/>
    <cellStyle name="Kontrolní buňka 2" xfId="639"/>
    <cellStyle name="Kontrolní buňka 2 2" xfId="84"/>
    <cellStyle name="Kontrolní buňka 2 3" xfId="85"/>
    <cellStyle name="Kontrolní buňka 3" xfId="640"/>
    <cellStyle name="Kontrolní buňka 4" xfId="809"/>
    <cellStyle name="Kontrolní buňka 5" xfId="810"/>
    <cellStyle name="Kontrolní buňka 6" xfId="811"/>
    <cellStyle name="Linked Cell" xfId="86"/>
    <cellStyle name="měny 2" xfId="1027"/>
    <cellStyle name="Nadpis 1 2" xfId="641"/>
    <cellStyle name="Nadpis 1 2 2" xfId="87"/>
    <cellStyle name="Nadpis 1 2 3" xfId="88"/>
    <cellStyle name="Nadpis 1 3" xfId="642"/>
    <cellStyle name="Nadpis 1 4" xfId="812"/>
    <cellStyle name="Nadpis 1 5" xfId="813"/>
    <cellStyle name="Nadpis 1 6" xfId="814"/>
    <cellStyle name="Nadpis 2 2" xfId="643"/>
    <cellStyle name="Nadpis 2 2 2" xfId="89"/>
    <cellStyle name="Nadpis 2 2 3" xfId="90"/>
    <cellStyle name="Nadpis 2 3" xfId="644"/>
    <cellStyle name="Nadpis 2 4" xfId="815"/>
    <cellStyle name="Nadpis 2 5" xfId="816"/>
    <cellStyle name="Nadpis 2 6" xfId="817"/>
    <cellStyle name="Nadpis 3 2" xfId="645"/>
    <cellStyle name="Nadpis 3 2 2" xfId="91"/>
    <cellStyle name="Nadpis 3 2 3" xfId="92"/>
    <cellStyle name="Nadpis 3 3" xfId="646"/>
    <cellStyle name="Nadpis 3 4" xfId="818"/>
    <cellStyle name="Nadpis 3 5" xfId="819"/>
    <cellStyle name="Nadpis 3 6" xfId="820"/>
    <cellStyle name="Nadpis 4 2" xfId="647"/>
    <cellStyle name="Nadpis 4 2 2" xfId="93"/>
    <cellStyle name="Nadpis 4 2 3" xfId="94"/>
    <cellStyle name="Nadpis 4 3" xfId="648"/>
    <cellStyle name="Nadpis 4 4" xfId="821"/>
    <cellStyle name="Nadpis 4 5" xfId="822"/>
    <cellStyle name="Nadpis 4 6" xfId="823"/>
    <cellStyle name="Název 2" xfId="649"/>
    <cellStyle name="Název 2 2" xfId="824"/>
    <cellStyle name="Název 3" xfId="650"/>
    <cellStyle name="Název 4" xfId="825"/>
    <cellStyle name="Název 5" xfId="826"/>
    <cellStyle name="Název 6" xfId="827"/>
    <cellStyle name="Název 7" xfId="828"/>
    <cellStyle name="Neutral" xfId="95"/>
    <cellStyle name="Neutrální 2" xfId="651"/>
    <cellStyle name="Neutrální 2 2" xfId="96"/>
    <cellStyle name="Neutrální 2 2 2" xfId="829"/>
    <cellStyle name="Neutrální 2 3" xfId="97"/>
    <cellStyle name="Neutrální 3" xfId="652"/>
    <cellStyle name="Neutrální 4" xfId="830"/>
    <cellStyle name="Neutrální 5" xfId="831"/>
    <cellStyle name="Neutrální 6" xfId="832"/>
    <cellStyle name="Neutrální 7" xfId="833"/>
    <cellStyle name="Normal 2" xfId="98"/>
    <cellStyle name="Normal_01A-G_NC" xfId="99"/>
    <cellStyle name="Normální" xfId="0" builtinId="0"/>
    <cellStyle name="normální 14 2" xfId="834"/>
    <cellStyle name="Normální 2" xfId="1"/>
    <cellStyle name="normální 2 10" xfId="100"/>
    <cellStyle name="normální 2 11" xfId="101"/>
    <cellStyle name="normální 2 12" xfId="102"/>
    <cellStyle name="normální 2 13" xfId="103"/>
    <cellStyle name="normální 2 14" xfId="104"/>
    <cellStyle name="normální 2 15" xfId="105"/>
    <cellStyle name="normální 2 16" xfId="6"/>
    <cellStyle name="normální 2 17" xfId="106"/>
    <cellStyle name="normální 2 18" xfId="107"/>
    <cellStyle name="normální 2 19" xfId="108"/>
    <cellStyle name="normální 2 2" xfId="2"/>
    <cellStyle name="normální 2 2 10" xfId="109"/>
    <cellStyle name="normální 2 2 11" xfId="110"/>
    <cellStyle name="normální 2 2 12" xfId="111"/>
    <cellStyle name="normální 2 2 13" xfId="112"/>
    <cellStyle name="normální 2 2 14" xfId="113"/>
    <cellStyle name="normální 2 2 15" xfId="114"/>
    <cellStyle name="normální 2 2 16" xfId="115"/>
    <cellStyle name="normální 2 2 17" xfId="116"/>
    <cellStyle name="normální 2 2 18" xfId="117"/>
    <cellStyle name="normální 2 2 19" xfId="118"/>
    <cellStyle name="normální 2 2 2" xfId="119"/>
    <cellStyle name="normální 2 2 2 10" xfId="120"/>
    <cellStyle name="normální 2 2 2 11" xfId="121"/>
    <cellStyle name="normální 2 2 2 12" xfId="122"/>
    <cellStyle name="normální 2 2 2 13" xfId="123"/>
    <cellStyle name="normální 2 2 2 2" xfId="124"/>
    <cellStyle name="normální 2 2 2 3" xfId="125"/>
    <cellStyle name="normální 2 2 2 4" xfId="126"/>
    <cellStyle name="normální 2 2 2 5" xfId="127"/>
    <cellStyle name="normální 2 2 2 6" xfId="128"/>
    <cellStyle name="normální 2 2 2 7" xfId="129"/>
    <cellStyle name="normální 2 2 2 8" xfId="130"/>
    <cellStyle name="normální 2 2 2 9" xfId="131"/>
    <cellStyle name="normální 2 2 20" xfId="132"/>
    <cellStyle name="normální 2 2 21" xfId="133"/>
    <cellStyle name="normální 2 2 22" xfId="134"/>
    <cellStyle name="normální 2 2 23" xfId="135"/>
    <cellStyle name="normální 2 2 24" xfId="136"/>
    <cellStyle name="normální 2 2 25" xfId="137"/>
    <cellStyle name="normální 2 2 26" xfId="138"/>
    <cellStyle name="normální 2 2 27" xfId="139"/>
    <cellStyle name="normální 2 2 28" xfId="140"/>
    <cellStyle name="normální 2 2 29" xfId="141"/>
    <cellStyle name="normální 2 2 3" xfId="142"/>
    <cellStyle name="normální 2 2 30" xfId="143"/>
    <cellStyle name="normální 2 2 31" xfId="144"/>
    <cellStyle name="normální 2 2 32" xfId="145"/>
    <cellStyle name="normální 2 2 33" xfId="146"/>
    <cellStyle name="normální 2 2 34" xfId="147"/>
    <cellStyle name="normální 2 2 35" xfId="148"/>
    <cellStyle name="normální 2 2 36" xfId="149"/>
    <cellStyle name="normální 2 2 37" xfId="150"/>
    <cellStyle name="normální 2 2 38" xfId="151"/>
    <cellStyle name="normální 2 2 39" xfId="152"/>
    <cellStyle name="normální 2 2 4" xfId="153"/>
    <cellStyle name="normální 2 2 40" xfId="154"/>
    <cellStyle name="normální 2 2 41" xfId="155"/>
    <cellStyle name="normální 2 2 42" xfId="156"/>
    <cellStyle name="normální 2 2 43" xfId="157"/>
    <cellStyle name="normální 2 2 44" xfId="158"/>
    <cellStyle name="normální 2 2 45" xfId="159"/>
    <cellStyle name="normální 2 2 46" xfId="160"/>
    <cellStyle name="normální 2 2 47" xfId="161"/>
    <cellStyle name="normální 2 2 48" xfId="162"/>
    <cellStyle name="normální 2 2 49" xfId="163"/>
    <cellStyle name="normální 2 2 5" xfId="164"/>
    <cellStyle name="normální 2 2 50" xfId="165"/>
    <cellStyle name="normální 2 2 51" xfId="166"/>
    <cellStyle name="normální 2 2 52" xfId="167"/>
    <cellStyle name="normální 2 2 53" xfId="168"/>
    <cellStyle name="normální 2 2 54" xfId="169"/>
    <cellStyle name="normální 2 2 55" xfId="170"/>
    <cellStyle name="normální 2 2 56" xfId="171"/>
    <cellStyle name="normální 2 2 57" xfId="172"/>
    <cellStyle name="normální 2 2 58" xfId="173"/>
    <cellStyle name="normální 2 2 59" xfId="174"/>
    <cellStyle name="normální 2 2 6" xfId="175"/>
    <cellStyle name="normální 2 2 60" xfId="176"/>
    <cellStyle name="normální 2 2 61" xfId="177"/>
    <cellStyle name="normální 2 2 62" xfId="178"/>
    <cellStyle name="normální 2 2 63" xfId="179"/>
    <cellStyle name="normální 2 2 64" xfId="180"/>
    <cellStyle name="normální 2 2 65" xfId="181"/>
    <cellStyle name="normální 2 2 66" xfId="835"/>
    <cellStyle name="normální 2 2 7" xfId="182"/>
    <cellStyle name="normální 2 2 8" xfId="183"/>
    <cellStyle name="normální 2 2 9" xfId="184"/>
    <cellStyle name="normální 2 20" xfId="185"/>
    <cellStyle name="normální 2 21" xfId="186"/>
    <cellStyle name="normální 2 22" xfId="187"/>
    <cellStyle name="normální 2 23" xfId="188"/>
    <cellStyle name="normální 2 24" xfId="189"/>
    <cellStyle name="normální 2 25" xfId="190"/>
    <cellStyle name="normální 2 26" xfId="191"/>
    <cellStyle name="normální 2 27" xfId="192"/>
    <cellStyle name="normální 2 28" xfId="193"/>
    <cellStyle name="normální 2 29" xfId="194"/>
    <cellStyle name="normální 2 3" xfId="195"/>
    <cellStyle name="normální 2 3 2" xfId="836"/>
    <cellStyle name="normální 2 30" xfId="196"/>
    <cellStyle name="normální 2 31" xfId="197"/>
    <cellStyle name="normální 2 32" xfId="198"/>
    <cellStyle name="normální 2 33" xfId="199"/>
    <cellStyle name="normální 2 34" xfId="200"/>
    <cellStyle name="normální 2 35" xfId="201"/>
    <cellStyle name="normální 2 36" xfId="202"/>
    <cellStyle name="normální 2 37" xfId="203"/>
    <cellStyle name="normální 2 38" xfId="204"/>
    <cellStyle name="normální 2 39" xfId="205"/>
    <cellStyle name="normální 2 4" xfId="206"/>
    <cellStyle name="normální 2 4 2" xfId="837"/>
    <cellStyle name="normální 2 40" xfId="207"/>
    <cellStyle name="normální 2 41" xfId="208"/>
    <cellStyle name="normální 2 42" xfId="209"/>
    <cellStyle name="normální 2 43" xfId="210"/>
    <cellStyle name="normální 2 44" xfId="211"/>
    <cellStyle name="normální 2 45" xfId="212"/>
    <cellStyle name="normální 2 46" xfId="213"/>
    <cellStyle name="normální 2 47" xfId="214"/>
    <cellStyle name="normální 2 48" xfId="215"/>
    <cellStyle name="normální 2 49" xfId="216"/>
    <cellStyle name="normální 2 5" xfId="7"/>
    <cellStyle name="normální 2 5 2" xfId="838"/>
    <cellStyle name="normální 2 50" xfId="217"/>
    <cellStyle name="normální 2 51" xfId="218"/>
    <cellStyle name="normální 2 52" xfId="219"/>
    <cellStyle name="normální 2 53" xfId="220"/>
    <cellStyle name="normální 2 54" xfId="221"/>
    <cellStyle name="normální 2 55" xfId="222"/>
    <cellStyle name="normální 2 56" xfId="223"/>
    <cellStyle name="normální 2 57" xfId="224"/>
    <cellStyle name="normální 2 58" xfId="225"/>
    <cellStyle name="normální 2 59" xfId="226"/>
    <cellStyle name="normální 2 6" xfId="227"/>
    <cellStyle name="normální 2 60" xfId="228"/>
    <cellStyle name="normální 2 61" xfId="229"/>
    <cellStyle name="normální 2 62" xfId="230"/>
    <cellStyle name="normální 2 63" xfId="231"/>
    <cellStyle name="normální 2 64" xfId="232"/>
    <cellStyle name="normální 2 65" xfId="233"/>
    <cellStyle name="normální 2 66" xfId="234"/>
    <cellStyle name="normální 2 67" xfId="235"/>
    <cellStyle name="normální 2 68" xfId="236"/>
    <cellStyle name="normální 2 69" xfId="237"/>
    <cellStyle name="normální 2 7" xfId="8"/>
    <cellStyle name="normální 2 70" xfId="238"/>
    <cellStyle name="normální 2 71" xfId="239"/>
    <cellStyle name="normální 2 72" xfId="240"/>
    <cellStyle name="normální 2 73" xfId="241"/>
    <cellStyle name="normální 2 74" xfId="242"/>
    <cellStyle name="normální 2 75" xfId="243"/>
    <cellStyle name="normální 2 76" xfId="244"/>
    <cellStyle name="normální 2 77" xfId="245"/>
    <cellStyle name="normální 2 78" xfId="246"/>
    <cellStyle name="normální 2 79" xfId="247"/>
    <cellStyle name="normální 2 8" xfId="248"/>
    <cellStyle name="normální 2 9" xfId="9"/>
    <cellStyle name="normální 3" xfId="249"/>
    <cellStyle name="normální 3 10" xfId="250"/>
    <cellStyle name="normální 3 11" xfId="251"/>
    <cellStyle name="normální 3 12" xfId="252"/>
    <cellStyle name="normální 3 13" xfId="253"/>
    <cellStyle name="normální 3 14" xfId="254"/>
    <cellStyle name="normální 3 15" xfId="255"/>
    <cellStyle name="normální 3 16" xfId="256"/>
    <cellStyle name="normální 3 17" xfId="257"/>
    <cellStyle name="normální 3 18" xfId="258"/>
    <cellStyle name="normální 3 19" xfId="259"/>
    <cellStyle name="normální 3 2" xfId="260"/>
    <cellStyle name="normální 3 2 10" xfId="261"/>
    <cellStyle name="normální 3 2 11" xfId="262"/>
    <cellStyle name="normální 3 2 12" xfId="263"/>
    <cellStyle name="normální 3 2 13" xfId="264"/>
    <cellStyle name="normální 3 2 14" xfId="839"/>
    <cellStyle name="normální 3 2 2" xfId="265"/>
    <cellStyle name="normální 3 2 2 2" xfId="840"/>
    <cellStyle name="normální 3 2 3" xfId="266"/>
    <cellStyle name="normální 3 2 3 2" xfId="841"/>
    <cellStyle name="normální 3 2 4" xfId="267"/>
    <cellStyle name="normální 3 2 4 2" xfId="842"/>
    <cellStyle name="normální 3 2 5" xfId="268"/>
    <cellStyle name="normální 3 2 5 2" xfId="843"/>
    <cellStyle name="normální 3 2 6" xfId="269"/>
    <cellStyle name="normální 3 2 6 2" xfId="844"/>
    <cellStyle name="normální 3 2 7" xfId="270"/>
    <cellStyle name="normální 3 2 7 2" xfId="845"/>
    <cellStyle name="normální 3 2 8" xfId="271"/>
    <cellStyle name="normální 3 2 8 2" xfId="846"/>
    <cellStyle name="normální 3 2 9" xfId="272"/>
    <cellStyle name="normální 3 20" xfId="273"/>
    <cellStyle name="normální 3 21" xfId="274"/>
    <cellStyle name="normální 3 22" xfId="275"/>
    <cellStyle name="normální 3 23" xfId="276"/>
    <cellStyle name="normální 3 24" xfId="277"/>
    <cellStyle name="normální 3 25" xfId="278"/>
    <cellStyle name="normální 3 26" xfId="279"/>
    <cellStyle name="normální 3 27" xfId="280"/>
    <cellStyle name="normální 3 28" xfId="281"/>
    <cellStyle name="normální 3 29" xfId="282"/>
    <cellStyle name="normální 3 3" xfId="283"/>
    <cellStyle name="normální 3 30" xfId="284"/>
    <cellStyle name="normální 3 31" xfId="285"/>
    <cellStyle name="normální 3 32" xfId="286"/>
    <cellStyle name="normální 3 33" xfId="287"/>
    <cellStyle name="normální 3 34" xfId="288"/>
    <cellStyle name="normální 3 35" xfId="289"/>
    <cellStyle name="normální 3 36" xfId="290"/>
    <cellStyle name="normální 3 37" xfId="291"/>
    <cellStyle name="normální 3 38" xfId="292"/>
    <cellStyle name="normální 3 39" xfId="293"/>
    <cellStyle name="normální 3 4" xfId="294"/>
    <cellStyle name="normální 3 40" xfId="295"/>
    <cellStyle name="normální 3 41" xfId="296"/>
    <cellStyle name="normální 3 42" xfId="297"/>
    <cellStyle name="normální 3 43" xfId="298"/>
    <cellStyle name="normální 3 44" xfId="299"/>
    <cellStyle name="normální 3 45" xfId="300"/>
    <cellStyle name="normální 3 46" xfId="301"/>
    <cellStyle name="normální 3 47" xfId="302"/>
    <cellStyle name="normální 3 48" xfId="303"/>
    <cellStyle name="normální 3 49" xfId="304"/>
    <cellStyle name="normální 3 5" xfId="305"/>
    <cellStyle name="normální 3 50" xfId="306"/>
    <cellStyle name="normální 3 51" xfId="307"/>
    <cellStyle name="normální 3 52" xfId="308"/>
    <cellStyle name="normální 3 53" xfId="309"/>
    <cellStyle name="normální 3 54" xfId="310"/>
    <cellStyle name="normální 3 55" xfId="311"/>
    <cellStyle name="normální 3 56" xfId="312"/>
    <cellStyle name="normální 3 57" xfId="313"/>
    <cellStyle name="normální 3 58" xfId="314"/>
    <cellStyle name="normální 3 59" xfId="315"/>
    <cellStyle name="normální 3 6" xfId="316"/>
    <cellStyle name="normální 3 60" xfId="317"/>
    <cellStyle name="normální 3 61" xfId="318"/>
    <cellStyle name="normální 3 62" xfId="319"/>
    <cellStyle name="normální 3 63" xfId="320"/>
    <cellStyle name="normální 3 64" xfId="321"/>
    <cellStyle name="normální 3 65" xfId="322"/>
    <cellStyle name="normální 3 66" xfId="323"/>
    <cellStyle name="normální 3 67" xfId="324"/>
    <cellStyle name="normální 3 68" xfId="325"/>
    <cellStyle name="normální 3 69" xfId="326"/>
    <cellStyle name="normální 3 7" xfId="327"/>
    <cellStyle name="normální 3 70" xfId="328"/>
    <cellStyle name="normální 3 71" xfId="329"/>
    <cellStyle name="normální 3 72" xfId="330"/>
    <cellStyle name="normální 3 73" xfId="331"/>
    <cellStyle name="normální 3 74" xfId="332"/>
    <cellStyle name="normální 3 75" xfId="333"/>
    <cellStyle name="normální 3 76" xfId="334"/>
    <cellStyle name="normální 3 77" xfId="335"/>
    <cellStyle name="normální 3 78" xfId="336"/>
    <cellStyle name="normální 3 79" xfId="337"/>
    <cellStyle name="normální 3 8" xfId="338"/>
    <cellStyle name="normální 3 9" xfId="339"/>
    <cellStyle name="normální 32" xfId="340"/>
    <cellStyle name="normální 33" xfId="3"/>
    <cellStyle name="normální 34" xfId="4"/>
    <cellStyle name="normální 35" xfId="5"/>
    <cellStyle name="normální 36" xfId="579"/>
    <cellStyle name="normální 38" xfId="580"/>
    <cellStyle name="normální 4" xfId="847"/>
    <cellStyle name="normální 4 10" xfId="341"/>
    <cellStyle name="normální 4 11" xfId="342"/>
    <cellStyle name="normální 4 12" xfId="343"/>
    <cellStyle name="normální 4 13" xfId="344"/>
    <cellStyle name="normální 4 14" xfId="345"/>
    <cellStyle name="normální 4 15" xfId="346"/>
    <cellStyle name="normální 4 16" xfId="347"/>
    <cellStyle name="normální 4 17" xfId="348"/>
    <cellStyle name="normální 4 18" xfId="349"/>
    <cellStyle name="normální 4 19" xfId="350"/>
    <cellStyle name="normální 4 2" xfId="351"/>
    <cellStyle name="normální 4 2 10" xfId="352"/>
    <cellStyle name="normální 4 2 11" xfId="353"/>
    <cellStyle name="normální 4 2 12" xfId="354"/>
    <cellStyle name="normální 4 2 13" xfId="355"/>
    <cellStyle name="normální 4 2 14" xfId="356"/>
    <cellStyle name="normální 4 2 15" xfId="357"/>
    <cellStyle name="normální 4 2 2" xfId="358"/>
    <cellStyle name="normální 4 2 2 2" xfId="848"/>
    <cellStyle name="normální 4 2 3" xfId="359"/>
    <cellStyle name="normální 4 2 3 2" xfId="849"/>
    <cellStyle name="normální 4 2 4" xfId="360"/>
    <cellStyle name="normální 4 2 4 2" xfId="850"/>
    <cellStyle name="normální 4 2 5" xfId="361"/>
    <cellStyle name="normální 4 2 5 2" xfId="851"/>
    <cellStyle name="normální 4 2 6" xfId="362"/>
    <cellStyle name="normální 4 2 6 2" xfId="852"/>
    <cellStyle name="normální 4 2 7" xfId="363"/>
    <cellStyle name="normální 4 2 7 2" xfId="853"/>
    <cellStyle name="normální 4 2 8" xfId="364"/>
    <cellStyle name="normální 4 2 9" xfId="365"/>
    <cellStyle name="normální 4 20" xfId="366"/>
    <cellStyle name="normální 4 21" xfId="367"/>
    <cellStyle name="normální 4 22" xfId="368"/>
    <cellStyle name="normální 4 23" xfId="369"/>
    <cellStyle name="normální 4 24" xfId="370"/>
    <cellStyle name="normální 4 25" xfId="371"/>
    <cellStyle name="normální 4 26" xfId="372"/>
    <cellStyle name="normální 4 27" xfId="373"/>
    <cellStyle name="normální 4 28" xfId="374"/>
    <cellStyle name="normální 4 29" xfId="375"/>
    <cellStyle name="normální 4 3" xfId="376"/>
    <cellStyle name="normální 4 3 2" xfId="377"/>
    <cellStyle name="normální 4 3 3" xfId="378"/>
    <cellStyle name="normální 4 3 4" xfId="854"/>
    <cellStyle name="normální 4 3 5" xfId="855"/>
    <cellStyle name="normální 4 3 6" xfId="856"/>
    <cellStyle name="normální 4 3 7" xfId="857"/>
    <cellStyle name="normální 4 30" xfId="379"/>
    <cellStyle name="normální 4 31" xfId="380"/>
    <cellStyle name="normální 4 32" xfId="381"/>
    <cellStyle name="normální 4 33" xfId="382"/>
    <cellStyle name="normální 4 34" xfId="383"/>
    <cellStyle name="normální 4 35" xfId="384"/>
    <cellStyle name="normální 4 36" xfId="385"/>
    <cellStyle name="normální 4 37" xfId="386"/>
    <cellStyle name="normální 4 38" xfId="387"/>
    <cellStyle name="normální 4 39" xfId="388"/>
    <cellStyle name="normální 4 4" xfId="389"/>
    <cellStyle name="normální 4 4 2" xfId="858"/>
    <cellStyle name="normální 4 40" xfId="390"/>
    <cellStyle name="normální 4 41" xfId="391"/>
    <cellStyle name="normální 4 42" xfId="392"/>
    <cellStyle name="normální 4 43" xfId="393"/>
    <cellStyle name="normální 4 44" xfId="394"/>
    <cellStyle name="normální 4 45" xfId="395"/>
    <cellStyle name="normální 4 46" xfId="396"/>
    <cellStyle name="normální 4 47" xfId="397"/>
    <cellStyle name="normální 4 48" xfId="398"/>
    <cellStyle name="normální 4 49" xfId="399"/>
    <cellStyle name="normální 4 5" xfId="400"/>
    <cellStyle name="normální 4 5 2" xfId="859"/>
    <cellStyle name="normální 4 50" xfId="401"/>
    <cellStyle name="normální 4 51" xfId="402"/>
    <cellStyle name="normální 4 52" xfId="403"/>
    <cellStyle name="normální 4 53" xfId="404"/>
    <cellStyle name="normální 4 54" xfId="405"/>
    <cellStyle name="normální 4 55" xfId="406"/>
    <cellStyle name="normální 4 56" xfId="407"/>
    <cellStyle name="normální 4 57" xfId="408"/>
    <cellStyle name="normální 4 58" xfId="409"/>
    <cellStyle name="normální 4 59" xfId="410"/>
    <cellStyle name="normální 4 6" xfId="411"/>
    <cellStyle name="normální 4 6 2" xfId="860"/>
    <cellStyle name="normální 4 60" xfId="412"/>
    <cellStyle name="normální 4 61" xfId="413"/>
    <cellStyle name="normální 4 62" xfId="414"/>
    <cellStyle name="normální 4 63" xfId="415"/>
    <cellStyle name="normální 4 64" xfId="416"/>
    <cellStyle name="normální 4 65" xfId="417"/>
    <cellStyle name="normální 4 66" xfId="418"/>
    <cellStyle name="normální 4 67" xfId="419"/>
    <cellStyle name="normální 4 68" xfId="420"/>
    <cellStyle name="normální 4 69" xfId="421"/>
    <cellStyle name="normální 4 7" xfId="422"/>
    <cellStyle name="normální 4 7 2" xfId="861"/>
    <cellStyle name="normální 4 70" xfId="423"/>
    <cellStyle name="normální 4 71" xfId="424"/>
    <cellStyle name="normální 4 72" xfId="425"/>
    <cellStyle name="normální 4 73" xfId="426"/>
    <cellStyle name="normální 4 74" xfId="427"/>
    <cellStyle name="normální 4 75" xfId="428"/>
    <cellStyle name="normální 4 76" xfId="429"/>
    <cellStyle name="normální 4 77" xfId="430"/>
    <cellStyle name="normální 4 78" xfId="431"/>
    <cellStyle name="normální 4 79" xfId="432"/>
    <cellStyle name="normální 4 8" xfId="433"/>
    <cellStyle name="normální 4 9" xfId="434"/>
    <cellStyle name="normální 40" xfId="581"/>
    <cellStyle name="normální 5" xfId="862"/>
    <cellStyle name="normální 5 10" xfId="435"/>
    <cellStyle name="normální 5 11" xfId="436"/>
    <cellStyle name="normální 5 12" xfId="437"/>
    <cellStyle name="normální 5 13" xfId="438"/>
    <cellStyle name="normální 5 14" xfId="439"/>
    <cellStyle name="normální 5 15" xfId="440"/>
    <cellStyle name="normální 5 16" xfId="441"/>
    <cellStyle name="normální 5 17" xfId="442"/>
    <cellStyle name="normální 5 18" xfId="443"/>
    <cellStyle name="normální 5 19" xfId="444"/>
    <cellStyle name="normální 5 2" xfId="445"/>
    <cellStyle name="normální 5 2 2" xfId="863"/>
    <cellStyle name="normální 5 2 3" xfId="864"/>
    <cellStyle name="normální 5 2 4" xfId="865"/>
    <cellStyle name="normální 5 2 5" xfId="866"/>
    <cellStyle name="normální 5 2 6" xfId="867"/>
    <cellStyle name="normální 5 2 7" xfId="868"/>
    <cellStyle name="normální 5 2 8" xfId="869"/>
    <cellStyle name="normální 5 2 9" xfId="870"/>
    <cellStyle name="normální 5 20" xfId="446"/>
    <cellStyle name="normální 5 21" xfId="447"/>
    <cellStyle name="normální 5 22" xfId="448"/>
    <cellStyle name="normální 5 23" xfId="449"/>
    <cellStyle name="normální 5 24" xfId="450"/>
    <cellStyle name="normální 5 25" xfId="451"/>
    <cellStyle name="normální 5 26" xfId="452"/>
    <cellStyle name="normální 5 27" xfId="453"/>
    <cellStyle name="normální 5 28" xfId="454"/>
    <cellStyle name="normální 5 29" xfId="455"/>
    <cellStyle name="normální 5 3" xfId="456"/>
    <cellStyle name="normální 5 30" xfId="457"/>
    <cellStyle name="normální 5 31" xfId="458"/>
    <cellStyle name="normální 5 32" xfId="459"/>
    <cellStyle name="normální 5 33" xfId="460"/>
    <cellStyle name="normální 5 34" xfId="461"/>
    <cellStyle name="normální 5 35" xfId="462"/>
    <cellStyle name="normální 5 36" xfId="463"/>
    <cellStyle name="normální 5 37" xfId="464"/>
    <cellStyle name="normální 5 38" xfId="465"/>
    <cellStyle name="normální 5 39" xfId="466"/>
    <cellStyle name="normální 5 4" xfId="467"/>
    <cellStyle name="normální 5 40" xfId="468"/>
    <cellStyle name="normální 5 41" xfId="469"/>
    <cellStyle name="normální 5 42" xfId="470"/>
    <cellStyle name="normální 5 43" xfId="471"/>
    <cellStyle name="normální 5 44" xfId="472"/>
    <cellStyle name="normální 5 45" xfId="473"/>
    <cellStyle name="normální 5 46" xfId="474"/>
    <cellStyle name="normální 5 47" xfId="475"/>
    <cellStyle name="normální 5 48" xfId="476"/>
    <cellStyle name="normální 5 49" xfId="477"/>
    <cellStyle name="normální 5 5" xfId="478"/>
    <cellStyle name="normální 5 50" xfId="479"/>
    <cellStyle name="normální 5 51" xfId="480"/>
    <cellStyle name="normální 5 52" xfId="481"/>
    <cellStyle name="normální 5 53" xfId="482"/>
    <cellStyle name="normální 5 54" xfId="483"/>
    <cellStyle name="normální 5 55" xfId="484"/>
    <cellStyle name="normální 5 56" xfId="485"/>
    <cellStyle name="normální 5 57" xfId="486"/>
    <cellStyle name="normální 5 58" xfId="487"/>
    <cellStyle name="normální 5 59" xfId="488"/>
    <cellStyle name="normální 5 6" xfId="489"/>
    <cellStyle name="normální 5 60" xfId="490"/>
    <cellStyle name="normální 5 61" xfId="491"/>
    <cellStyle name="normální 5 62" xfId="492"/>
    <cellStyle name="normální 5 63" xfId="493"/>
    <cellStyle name="normální 5 7" xfId="494"/>
    <cellStyle name="normální 5 8" xfId="495"/>
    <cellStyle name="normální 5 9" xfId="496"/>
    <cellStyle name="normální 6" xfId="871"/>
    <cellStyle name="normální 6 10" xfId="497"/>
    <cellStyle name="normální 6 11" xfId="498"/>
    <cellStyle name="normální 6 12" xfId="499"/>
    <cellStyle name="normální 6 13" xfId="500"/>
    <cellStyle name="normální 6 14" xfId="501"/>
    <cellStyle name="normální 6 15" xfId="502"/>
    <cellStyle name="normální 6 2" xfId="503"/>
    <cellStyle name="normální 6 2 10" xfId="872"/>
    <cellStyle name="normální 6 2 2" xfId="873"/>
    <cellStyle name="normální 6 2 3" xfId="874"/>
    <cellStyle name="normální 6 2 4" xfId="875"/>
    <cellStyle name="normální 6 2 5" xfId="876"/>
    <cellStyle name="normální 6 2 6" xfId="877"/>
    <cellStyle name="normální 6 2 7" xfId="878"/>
    <cellStyle name="normální 6 2 8" xfId="879"/>
    <cellStyle name="normální 6 2 9" xfId="880"/>
    <cellStyle name="normální 6 3" xfId="504"/>
    <cellStyle name="normální 6 3 2" xfId="881"/>
    <cellStyle name="normální 6 3 3" xfId="882"/>
    <cellStyle name="normální 6 3 4" xfId="883"/>
    <cellStyle name="normální 6 3 5" xfId="884"/>
    <cellStyle name="normální 6 3 6" xfId="885"/>
    <cellStyle name="normální 6 3 7" xfId="886"/>
    <cellStyle name="normální 6 3 8" xfId="887"/>
    <cellStyle name="normální 6 4" xfId="505"/>
    <cellStyle name="normální 6 5" xfId="506"/>
    <cellStyle name="normální 6 6" xfId="507"/>
    <cellStyle name="normální 6 7" xfId="508"/>
    <cellStyle name="normální 6 8" xfId="509"/>
    <cellStyle name="normální 6 9" xfId="510"/>
    <cellStyle name="normální 60" xfId="511"/>
    <cellStyle name="normální 61" xfId="653"/>
    <cellStyle name="normální 68" xfId="654"/>
    <cellStyle name="normální 69" xfId="655"/>
    <cellStyle name="normální 7" xfId="888"/>
    <cellStyle name="normální 7 10" xfId="512"/>
    <cellStyle name="normální 7 11" xfId="513"/>
    <cellStyle name="normální 7 12" xfId="514"/>
    <cellStyle name="normální 7 13" xfId="515"/>
    <cellStyle name="normální 7 2" xfId="516"/>
    <cellStyle name="normální 7 2 2" xfId="889"/>
    <cellStyle name="normální 7 3" xfId="517"/>
    <cellStyle name="normální 7 4" xfId="518"/>
    <cellStyle name="normální 7 5" xfId="519"/>
    <cellStyle name="normální 7 6" xfId="520"/>
    <cellStyle name="normální 7 7" xfId="521"/>
    <cellStyle name="normální 7 8" xfId="522"/>
    <cellStyle name="normální 7 9" xfId="523"/>
    <cellStyle name="normální 70" xfId="656"/>
    <cellStyle name="normální 71" xfId="657"/>
    <cellStyle name="normální 72" xfId="658"/>
    <cellStyle name="normální 73" xfId="659"/>
    <cellStyle name="normální 76" xfId="660"/>
    <cellStyle name="normální 77" xfId="661"/>
    <cellStyle name="normální 78" xfId="582"/>
    <cellStyle name="normální_List1" xfId="578"/>
    <cellStyle name="Note" xfId="524"/>
    <cellStyle name="Note 10" xfId="890"/>
    <cellStyle name="Note 11" xfId="891"/>
    <cellStyle name="Note 12" xfId="892"/>
    <cellStyle name="Note 13" xfId="893"/>
    <cellStyle name="Note 2" xfId="894"/>
    <cellStyle name="Note 2 2" xfId="895"/>
    <cellStyle name="Note 2 3" xfId="896"/>
    <cellStyle name="Note 2 4" xfId="897"/>
    <cellStyle name="Note 2 5" xfId="898"/>
    <cellStyle name="Note 2 6" xfId="899"/>
    <cellStyle name="Note 2 7" xfId="900"/>
    <cellStyle name="Note 3" xfId="901"/>
    <cellStyle name="Note 3 2" xfId="902"/>
    <cellStyle name="Note 3 3" xfId="903"/>
    <cellStyle name="Note 3 4" xfId="904"/>
    <cellStyle name="Note 3 5" xfId="905"/>
    <cellStyle name="Note 3 6" xfId="906"/>
    <cellStyle name="Note 3 7" xfId="907"/>
    <cellStyle name="Note 4" xfId="908"/>
    <cellStyle name="Note 5" xfId="909"/>
    <cellStyle name="Note 6" xfId="910"/>
    <cellStyle name="Note 7" xfId="911"/>
    <cellStyle name="Note 8" xfId="912"/>
    <cellStyle name="Note 9" xfId="913"/>
    <cellStyle name="Output" xfId="525"/>
    <cellStyle name="Output 2" xfId="914"/>
    <cellStyle name="Output 2 2" xfId="915"/>
    <cellStyle name="Output 2 3" xfId="916"/>
    <cellStyle name="Output 2 4" xfId="917"/>
    <cellStyle name="Output 2 5" xfId="918"/>
    <cellStyle name="Output 2 6" xfId="919"/>
    <cellStyle name="Output 2 7" xfId="920"/>
    <cellStyle name="Output 3" xfId="921"/>
    <cellStyle name="Output 3 2" xfId="922"/>
    <cellStyle name="Output 3 3" xfId="923"/>
    <cellStyle name="Output 3 4" xfId="924"/>
    <cellStyle name="Output 3 5" xfId="925"/>
    <cellStyle name="Output 3 6" xfId="926"/>
    <cellStyle name="Output 3 7" xfId="927"/>
    <cellStyle name="Output 4" xfId="928"/>
    <cellStyle name="Output 5" xfId="929"/>
    <cellStyle name="Output 6" xfId="930"/>
    <cellStyle name="Output 7" xfId="931"/>
    <cellStyle name="Output 8" xfId="932"/>
    <cellStyle name="Output 9" xfId="933"/>
    <cellStyle name="Poznámka 2" xfId="662"/>
    <cellStyle name="Poznámka 2 2" xfId="526"/>
    <cellStyle name="Poznámka 2 2 2" xfId="934"/>
    <cellStyle name="Poznámka 2 3" xfId="527"/>
    <cellStyle name="Poznámka 2 3 2" xfId="935"/>
    <cellStyle name="Poznámka 2 4" xfId="528"/>
    <cellStyle name="Poznámka 2 4 2" xfId="936"/>
    <cellStyle name="Poznámka 2 5" xfId="937"/>
    <cellStyle name="Poznámka 2 6" xfId="938"/>
    <cellStyle name="Poznámka 2 7" xfId="939"/>
    <cellStyle name="Poznámka 2 8" xfId="940"/>
    <cellStyle name="Poznámka 2 9" xfId="941"/>
    <cellStyle name="Poznámka 3" xfId="663"/>
    <cellStyle name="Poznámka 3 2" xfId="529"/>
    <cellStyle name="Poznámka 3 3" xfId="530"/>
    <cellStyle name="Poznámka 3 4" xfId="531"/>
    <cellStyle name="Poznámka 4" xfId="942"/>
    <cellStyle name="Poznámka 5" xfId="943"/>
    <cellStyle name="Poznámka 6" xfId="944"/>
    <cellStyle name="Poznámka 7" xfId="945"/>
    <cellStyle name="procent 2" xfId="532"/>
    <cellStyle name="procent 2 2" xfId="533"/>
    <cellStyle name="procent 3" xfId="534"/>
    <cellStyle name="procent 3 2" xfId="535"/>
    <cellStyle name="Procenta" xfId="690" builtinId="5"/>
    <cellStyle name="Propojená buňka 2" xfId="664"/>
    <cellStyle name="Propojená buňka 2 2" xfId="536"/>
    <cellStyle name="Propojená buňka 2 2 2" xfId="946"/>
    <cellStyle name="Propojená buňka 2 3" xfId="537"/>
    <cellStyle name="Propojená buňka 3" xfId="665"/>
    <cellStyle name="Propojená buňka 4" xfId="947"/>
    <cellStyle name="Propojená buňka 5" xfId="948"/>
    <cellStyle name="Propojená buňka 6" xfId="949"/>
    <cellStyle name="Propojená buňka 7" xfId="950"/>
    <cellStyle name="Správně 2" xfId="666"/>
    <cellStyle name="Správně 2 2" xfId="538"/>
    <cellStyle name="Správně 2 3" xfId="539"/>
    <cellStyle name="Správně 3" xfId="667"/>
    <cellStyle name="Správně 4" xfId="951"/>
    <cellStyle name="Správně 5" xfId="952"/>
    <cellStyle name="Správně 6" xfId="953"/>
    <cellStyle name="Styl 1" xfId="540"/>
    <cellStyle name="Styl 1 10" xfId="541"/>
    <cellStyle name="Styl 1 11" xfId="542"/>
    <cellStyle name="Styl 1 12" xfId="543"/>
    <cellStyle name="Styl 1 13" xfId="544"/>
    <cellStyle name="Styl 1 2" xfId="545"/>
    <cellStyle name="Styl 1 3" xfId="546"/>
    <cellStyle name="Styl 1 4" xfId="547"/>
    <cellStyle name="Styl 1 5" xfId="548"/>
    <cellStyle name="Styl 1 6" xfId="549"/>
    <cellStyle name="Styl 1 7" xfId="550"/>
    <cellStyle name="Styl 1 8" xfId="551"/>
    <cellStyle name="Styl 1 9" xfId="552"/>
    <cellStyle name="Text upozornění 2" xfId="668"/>
    <cellStyle name="Text upozornění 2 2" xfId="553"/>
    <cellStyle name="Text upozornění 2 3" xfId="554"/>
    <cellStyle name="Text upozornění 3" xfId="669"/>
    <cellStyle name="Text upozornění 4" xfId="954"/>
    <cellStyle name="Text upozornění 5" xfId="955"/>
    <cellStyle name="Text upozornění 6" xfId="956"/>
    <cellStyle name="Title" xfId="555"/>
    <cellStyle name="Total" xfId="556"/>
    <cellStyle name="Total 2" xfId="957"/>
    <cellStyle name="Total 2 2" xfId="958"/>
    <cellStyle name="Total 2 3" xfId="959"/>
    <cellStyle name="Total 2 4" xfId="960"/>
    <cellStyle name="Total 2 5" xfId="961"/>
    <cellStyle name="Total 2 6" xfId="962"/>
    <cellStyle name="Total 2 7" xfId="963"/>
    <cellStyle name="Total 3" xfId="964"/>
    <cellStyle name="Total 3 2" xfId="965"/>
    <cellStyle name="Total 3 3" xfId="966"/>
    <cellStyle name="Total 3 4" xfId="967"/>
    <cellStyle name="Total 3 5" xfId="968"/>
    <cellStyle name="Total 3 6" xfId="969"/>
    <cellStyle name="Total 3 7" xfId="970"/>
    <cellStyle name="Total 4" xfId="971"/>
    <cellStyle name="Total 5" xfId="972"/>
    <cellStyle name="Total 6" xfId="973"/>
    <cellStyle name="Total 7" xfId="974"/>
    <cellStyle name="Total 8" xfId="975"/>
    <cellStyle name="Total 9" xfId="976"/>
    <cellStyle name="Vstup 2" xfId="670"/>
    <cellStyle name="Vstup 2 2" xfId="557"/>
    <cellStyle name="Vstup 2 2 2" xfId="977"/>
    <cellStyle name="Vstup 2 3" xfId="558"/>
    <cellStyle name="Vstup 2 3 2" xfId="978"/>
    <cellStyle name="Vstup 2 4" xfId="979"/>
    <cellStyle name="Vstup 2 5" xfId="980"/>
    <cellStyle name="Vstup 2 6" xfId="981"/>
    <cellStyle name="Vstup 2 7" xfId="982"/>
    <cellStyle name="Vstup 3" xfId="671"/>
    <cellStyle name="Vstup 4" xfId="983"/>
    <cellStyle name="Vstup 5" xfId="984"/>
    <cellStyle name="Vstup 6" xfId="985"/>
    <cellStyle name="Vstup 7" xfId="986"/>
    <cellStyle name="Výpočet 2" xfId="672"/>
    <cellStyle name="Výpočet 2 2" xfId="559"/>
    <cellStyle name="Výpočet 2 2 2" xfId="987"/>
    <cellStyle name="Výpočet 2 3" xfId="560"/>
    <cellStyle name="Výpočet 2 3 2" xfId="988"/>
    <cellStyle name="Výpočet 2 4" xfId="989"/>
    <cellStyle name="Výpočet 2 5" xfId="990"/>
    <cellStyle name="Výpočet 2 6" xfId="991"/>
    <cellStyle name="Výpočet 2 7" xfId="992"/>
    <cellStyle name="Výpočet 3" xfId="673"/>
    <cellStyle name="Výpočet 4" xfId="993"/>
    <cellStyle name="Výpočet 5" xfId="994"/>
    <cellStyle name="Výpočet 6" xfId="995"/>
    <cellStyle name="Výpočet 7" xfId="996"/>
    <cellStyle name="Výstup 2" xfId="674"/>
    <cellStyle name="Výstup 2 2" xfId="561"/>
    <cellStyle name="Výstup 2 3" xfId="562"/>
    <cellStyle name="Výstup 2 4" xfId="997"/>
    <cellStyle name="Výstup 2 5" xfId="998"/>
    <cellStyle name="Výstup 2 6" xfId="999"/>
    <cellStyle name="Výstup 2 7" xfId="1000"/>
    <cellStyle name="Výstup 3" xfId="675"/>
    <cellStyle name="Výstup 4" xfId="1001"/>
    <cellStyle name="Výstup 5" xfId="1002"/>
    <cellStyle name="Výstup 6" xfId="1003"/>
    <cellStyle name="Vysvětlující text 2" xfId="676"/>
    <cellStyle name="Vysvětlující text 2 2" xfId="563"/>
    <cellStyle name="Vysvětlující text 2 3" xfId="564"/>
    <cellStyle name="Vysvětlující text 3" xfId="677"/>
    <cellStyle name="Vysvětlující text 4" xfId="1004"/>
    <cellStyle name="Vysvětlující text 5" xfId="1005"/>
    <cellStyle name="Vysvětlující text 6" xfId="1006"/>
    <cellStyle name="Warning Text" xfId="565"/>
    <cellStyle name="Zvýraznění 1 2" xfId="678"/>
    <cellStyle name="Zvýraznění 1 2 2" xfId="566"/>
    <cellStyle name="Zvýraznění 1 2 3" xfId="567"/>
    <cellStyle name="Zvýraznění 1 3" xfId="679"/>
    <cellStyle name="Zvýraznění 1 4" xfId="1007"/>
    <cellStyle name="Zvýraznění 1 5" xfId="1008"/>
    <cellStyle name="Zvýraznění 1 6" xfId="1009"/>
    <cellStyle name="Zvýraznění 2 2" xfId="680"/>
    <cellStyle name="Zvýraznění 2 2 2" xfId="568"/>
    <cellStyle name="Zvýraznění 2 2 3" xfId="569"/>
    <cellStyle name="Zvýraznění 2 3" xfId="681"/>
    <cellStyle name="Zvýraznění 2 4" xfId="1010"/>
    <cellStyle name="Zvýraznění 2 5" xfId="1011"/>
    <cellStyle name="Zvýraznění 2 6" xfId="1012"/>
    <cellStyle name="Zvýraznění 3 2" xfId="682"/>
    <cellStyle name="Zvýraznění 3 2 2" xfId="570"/>
    <cellStyle name="Zvýraznění 3 2 3" xfId="571"/>
    <cellStyle name="Zvýraznění 3 3" xfId="683"/>
    <cellStyle name="Zvýraznění 3 4" xfId="1013"/>
    <cellStyle name="Zvýraznění 3 5" xfId="1014"/>
    <cellStyle name="Zvýraznění 3 6" xfId="1015"/>
    <cellStyle name="Zvýraznění 4 2" xfId="684"/>
    <cellStyle name="Zvýraznění 4 2 2" xfId="572"/>
    <cellStyle name="Zvýraznění 4 2 3" xfId="573"/>
    <cellStyle name="Zvýraznění 4 3" xfId="685"/>
    <cellStyle name="Zvýraznění 4 4" xfId="1016"/>
    <cellStyle name="Zvýraznění 4 5" xfId="1017"/>
    <cellStyle name="Zvýraznění 4 6" xfId="1018"/>
    <cellStyle name="Zvýraznění 5 2" xfId="686"/>
    <cellStyle name="Zvýraznění 5 2 2" xfId="574"/>
    <cellStyle name="Zvýraznění 5 2 3" xfId="575"/>
    <cellStyle name="Zvýraznění 5 3" xfId="687"/>
    <cellStyle name="Zvýraznění 5 4" xfId="1019"/>
    <cellStyle name="Zvýraznění 5 5" xfId="1020"/>
    <cellStyle name="Zvýraznění 5 6" xfId="1021"/>
    <cellStyle name="Zvýraznění 6 2" xfId="688"/>
    <cellStyle name="Zvýraznění 6 2 2" xfId="576"/>
    <cellStyle name="Zvýraznění 6 2 2 2" xfId="1022"/>
    <cellStyle name="Zvýraznění 6 2 3" xfId="577"/>
    <cellStyle name="Zvýraznění 6 3" xfId="689"/>
    <cellStyle name="Zvýraznění 6 4" xfId="1023"/>
    <cellStyle name="Zvýraznění 6 5" xfId="1024"/>
    <cellStyle name="Zvýraznění 6 6" xfId="1025"/>
    <cellStyle name="Zvýraznění 6 7" xfId="1026"/>
  </cellStyles>
  <dxfs count="0"/>
  <tableStyles count="0" defaultTableStyle="TableStyleMedium2" defaultPivotStyle="PivotStyleLight16"/>
  <colors>
    <mruColors>
      <color rgb="FF92D050"/>
      <color rgb="FF0071BC"/>
      <color rgb="FFBD1B21"/>
      <color rgb="FF003300"/>
      <color rgb="FF008000"/>
      <color rgb="FF00CC00"/>
      <color rgb="FF59D559"/>
      <color rgb="FFB3FFB3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000" b="1"/>
              <a:t>Pracovníci ve VaV ve vybraných odvětvích podnikatelského sektoru v roce 2019 </a:t>
            </a:r>
          </a:p>
          <a:p>
            <a:pPr>
              <a:defRPr/>
            </a:pPr>
            <a:r>
              <a:rPr lang="cs-CZ" sz="1000" b="1"/>
              <a:t>(Zdroj: ČSÚ, Roční výkaz o výzkumu a vývoji)</a:t>
            </a:r>
          </a:p>
          <a:p>
            <a:pPr>
              <a:defRPr/>
            </a:pPr>
            <a:r>
              <a:rPr lang="cs-CZ" sz="1000" i="1"/>
              <a:t>R&amp;D personnel in the selected type of the business enterprise sector in 2019 </a:t>
            </a:r>
          </a:p>
          <a:p>
            <a:pPr>
              <a:defRPr/>
            </a:pPr>
            <a:r>
              <a:rPr lang="cs-CZ" sz="1000" i="1"/>
              <a:t>(Source: CZSO, Annual questionnaire on R&amp;D)</a:t>
            </a:r>
          </a:p>
        </c:rich>
      </c:tx>
      <c:layout>
        <c:manualLayout>
          <c:xMode val="edge"/>
          <c:yMode val="edge"/>
          <c:x val="0.33746467561856019"/>
          <c:y val="5.48108105775236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44901201731055"/>
          <c:y val="0.17928079856159715"/>
          <c:w val="0.74109428629113672"/>
          <c:h val="0.785217930435860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 ženy Females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6.9119286510590863E-2"/>
                  <c:y val="-6.50406504065040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42-4B92-87E8-35E968DF4CFD}"/>
                </c:ext>
              </c:extLst>
            </c:dLbl>
            <c:dLbl>
              <c:idx val="1"/>
              <c:layout>
                <c:manualLayout>
                  <c:x val="-4.459308807134894E-3"/>
                  <c:y val="-5.961990747170338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42-4B92-87E8-35E968DF4CFD}"/>
                </c:ext>
              </c:extLst>
            </c:dLbl>
            <c:dLbl>
              <c:idx val="2"/>
              <c:layout>
                <c:manualLayout>
                  <c:x val="-6.68896321070234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42-4B92-87E8-35E968DF4C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Graf!$A$4:$A$6</c:f>
              <c:strCache>
                <c:ptCount val="3"/>
                <c:pt idx="0">
                  <c:v>Profesní, vědecké 
a technické činnosti 
Professional, scientific 
and technical activities</c:v>
                </c:pt>
                <c:pt idx="1">
                  <c:v>Informační a komunikační 
činnosti
Information and 
communication</c:v>
                </c:pt>
                <c:pt idx="2">
                  <c:v>Zpracovatelský průmysl
Manufacturing</c:v>
                </c:pt>
              </c:strCache>
            </c:strRef>
          </c:cat>
          <c:val>
            <c:numRef>
              <c:f>Graf!$B$4:$B$6</c:f>
              <c:numCache>
                <c:formatCode>#,##0</c:formatCode>
                <c:ptCount val="3"/>
                <c:pt idx="0">
                  <c:v>3000</c:v>
                </c:pt>
                <c:pt idx="1">
                  <c:v>1555</c:v>
                </c:pt>
                <c:pt idx="2">
                  <c:v>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2-4B92-87E8-35E968DF4CFD}"/>
            </c:ext>
          </c:extLst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 muži Males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Graf!$A$4:$A$6</c:f>
              <c:strCache>
                <c:ptCount val="3"/>
                <c:pt idx="0">
                  <c:v>Profesní, vědecké 
a technické činnosti 
Professional, scientific 
and technical activities</c:v>
                </c:pt>
                <c:pt idx="1">
                  <c:v>Informační a komunikační 
činnosti
Information and 
communication</c:v>
                </c:pt>
                <c:pt idx="2">
                  <c:v>Zpracovatelský průmysl
Manufacturing</c:v>
                </c:pt>
              </c:strCache>
            </c:strRef>
          </c:cat>
          <c:val>
            <c:numRef>
              <c:f>Graf!$C$4:$C$6</c:f>
              <c:numCache>
                <c:formatCode>#,##0</c:formatCode>
                <c:ptCount val="3"/>
                <c:pt idx="0">
                  <c:v>9186</c:v>
                </c:pt>
                <c:pt idx="1">
                  <c:v>10685</c:v>
                </c:pt>
                <c:pt idx="2">
                  <c:v>24826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2-4B92-87E8-35E968DF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Graf!$D$3</c:f>
              <c:strCache>
                <c:ptCount val="1"/>
                <c:pt idx="0">
                  <c:v> podíl žen Share of females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2307077836007921E-3"/>
                  <c:y val="-8.574679238057665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42-4B92-87E8-35E968DF4CFD}"/>
                </c:ext>
              </c:extLst>
            </c:dLbl>
            <c:dLbl>
              <c:idx val="1"/>
              <c:layout>
                <c:manualLayout>
                  <c:x val="-4.459308807134894E-3"/>
                  <c:y val="-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C42-4B92-87E8-35E968DF4CFD}"/>
                </c:ext>
              </c:extLst>
            </c:dLbl>
            <c:dLbl>
              <c:idx val="2"/>
              <c:layout>
                <c:manualLayout>
                  <c:x val="-2.2296544035676105E-3"/>
                  <c:y val="-2.622764169892530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42-4B92-87E8-35E968DF4CFD}"/>
                </c:ext>
              </c:extLst>
            </c:dLbl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Graf!$A$4:$A$6</c:f>
              <c:strCache>
                <c:ptCount val="3"/>
                <c:pt idx="0">
                  <c:v>Profesní, vědecké 
a technické činnosti 
Professional, scientific 
and technical activities</c:v>
                </c:pt>
                <c:pt idx="1">
                  <c:v>Informační a komunikační 
činnosti
Information and 
communication</c:v>
                </c:pt>
                <c:pt idx="2">
                  <c:v>Zpracovatelský průmysl
Manufacturing</c:v>
                </c:pt>
              </c:strCache>
            </c:strRef>
          </c:cat>
          <c:val>
            <c:numRef>
              <c:f>Graf!$D$4:$D$6</c:f>
              <c:numCache>
                <c:formatCode>0%</c:formatCode>
                <c:ptCount val="3"/>
                <c:pt idx="0">
                  <c:v>0.24618414574101427</c:v>
                </c:pt>
                <c:pt idx="1">
                  <c:v>0.12704248366013071</c:v>
                </c:pt>
                <c:pt idx="2">
                  <c:v>0.14775145897699965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42-4B92-87E8-35E968DF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3000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4077568"/>
        <c:crosses val="autoZero"/>
        <c:crossBetween val="between"/>
        <c:majorUnit val="5000"/>
        <c:minorUnit val="100"/>
      </c:valAx>
      <c:valAx>
        <c:axId val="336107200"/>
        <c:scaling>
          <c:orientation val="minMax"/>
          <c:max val="0.4"/>
          <c:min val="-2.8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4722074456412007"/>
          <c:y val="0.6677211446130209"/>
          <c:w val="0.2537035593323112"/>
          <c:h val="0.2460196962559167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2435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100" workbookViewId="0">
      <selection activeCell="J3" sqref="J3"/>
    </sheetView>
  </sheetViews>
  <sheetFormatPr defaultRowHeight="11.25" x14ac:dyDescent="0.2"/>
  <cols>
    <col min="1" max="1" width="24" style="27" customWidth="1"/>
    <col min="2" max="2" width="7.140625" style="35" customWidth="1"/>
    <col min="3" max="3" width="6.140625" style="35" customWidth="1"/>
    <col min="4" max="4" width="7.140625" style="33" customWidth="1"/>
    <col min="5" max="5" width="6.140625" style="33" customWidth="1"/>
    <col min="6" max="6" width="7.140625" style="33" customWidth="1"/>
    <col min="7" max="7" width="6.140625" style="33" customWidth="1"/>
    <col min="8" max="8" width="21.140625" style="34" customWidth="1"/>
    <col min="9" max="16384" width="9.140625" style="27"/>
  </cols>
  <sheetData>
    <row r="1" spans="1:8" s="3" customFormat="1" ht="15" customHeight="1" x14ac:dyDescent="0.2">
      <c r="A1" s="1" t="s">
        <v>0</v>
      </c>
      <c r="B1" s="1"/>
      <c r="C1" s="1"/>
      <c r="D1" s="2"/>
      <c r="E1" s="2"/>
      <c r="G1" s="14"/>
      <c r="H1" s="15" t="s">
        <v>49</v>
      </c>
    </row>
    <row r="2" spans="1:8" s="3" customFormat="1" ht="9" customHeight="1" x14ac:dyDescent="0.2">
      <c r="A2" s="1"/>
      <c r="B2" s="1"/>
      <c r="C2" s="1"/>
      <c r="D2" s="2"/>
      <c r="E2" s="2"/>
      <c r="G2" s="14"/>
      <c r="H2" s="15"/>
    </row>
    <row r="3" spans="1:8" s="3" customFormat="1" ht="15" customHeight="1" x14ac:dyDescent="0.2">
      <c r="A3" s="51" t="s">
        <v>37</v>
      </c>
      <c r="B3" s="51"/>
      <c r="C3" s="51"/>
      <c r="D3" s="51"/>
      <c r="E3" s="51"/>
      <c r="F3" s="51"/>
      <c r="G3" s="51"/>
      <c r="H3" s="51"/>
    </row>
    <row r="4" spans="1:8" s="3" customFormat="1" ht="15" customHeight="1" x14ac:dyDescent="0.2">
      <c r="A4" s="52" t="s">
        <v>38</v>
      </c>
      <c r="B4" s="53"/>
      <c r="C4" s="53"/>
      <c r="D4" s="53"/>
      <c r="E4" s="53"/>
      <c r="F4" s="53"/>
      <c r="G4" s="53"/>
      <c r="H4" s="53"/>
    </row>
    <row r="5" spans="1:8" s="3" customFormat="1" ht="15" customHeight="1" thickBot="1" x14ac:dyDescent="0.25">
      <c r="A5" s="16" t="s">
        <v>27</v>
      </c>
      <c r="B5" s="16"/>
      <c r="C5" s="17"/>
      <c r="D5" s="17"/>
      <c r="E5" s="17"/>
      <c r="F5" s="17"/>
      <c r="G5" s="17"/>
      <c r="H5" s="36" t="s">
        <v>28</v>
      </c>
    </row>
    <row r="6" spans="1:8" s="18" customFormat="1" ht="15" customHeight="1" x14ac:dyDescent="0.2">
      <c r="A6" s="54" t="s">
        <v>47</v>
      </c>
      <c r="B6" s="56">
        <v>2010</v>
      </c>
      <c r="C6" s="57"/>
      <c r="D6" s="58">
        <v>2015</v>
      </c>
      <c r="E6" s="59"/>
      <c r="F6" s="58">
        <v>2019</v>
      </c>
      <c r="G6" s="59"/>
      <c r="H6" s="49" t="s">
        <v>48</v>
      </c>
    </row>
    <row r="7" spans="1:8" s="18" customFormat="1" ht="26.25" customHeight="1" thickBot="1" x14ac:dyDescent="0.25">
      <c r="A7" s="55"/>
      <c r="B7" s="37" t="s">
        <v>39</v>
      </c>
      <c r="C7" s="37" t="s">
        <v>40</v>
      </c>
      <c r="D7" s="37" t="s">
        <v>39</v>
      </c>
      <c r="E7" s="37" t="s">
        <v>40</v>
      </c>
      <c r="F7" s="37" t="s">
        <v>39</v>
      </c>
      <c r="G7" s="37" t="s">
        <v>40</v>
      </c>
      <c r="H7" s="50"/>
    </row>
    <row r="8" spans="1:8" s="21" customFormat="1" ht="18.75" customHeight="1" x14ac:dyDescent="0.2">
      <c r="A8" s="19" t="s">
        <v>29</v>
      </c>
      <c r="B8" s="39">
        <v>6609.7599999999929</v>
      </c>
      <c r="C8" s="39">
        <v>28048.49</v>
      </c>
      <c r="D8" s="40">
        <v>8743.52</v>
      </c>
      <c r="E8" s="40">
        <v>40508.360000000022</v>
      </c>
      <c r="F8" s="40">
        <v>10331.245440701805</v>
      </c>
      <c r="G8" s="40">
        <v>49915.7993832211</v>
      </c>
      <c r="H8" s="20" t="s">
        <v>3</v>
      </c>
    </row>
    <row r="9" spans="1:8" s="21" customFormat="1" ht="15.75" customHeight="1" x14ac:dyDescent="0.2">
      <c r="A9" s="22" t="s">
        <v>19</v>
      </c>
      <c r="B9" s="41"/>
      <c r="C9" s="41"/>
      <c r="D9" s="41"/>
      <c r="E9" s="41"/>
      <c r="F9" s="41"/>
      <c r="G9" s="41"/>
      <c r="H9" s="23" t="s">
        <v>20</v>
      </c>
    </row>
    <row r="10" spans="1:8" s="21" customFormat="1" ht="15.75" customHeight="1" x14ac:dyDescent="0.2">
      <c r="A10" s="24" t="s">
        <v>30</v>
      </c>
      <c r="B10" s="42">
        <v>478.84000000000003</v>
      </c>
      <c r="C10" s="42">
        <v>1739.25</v>
      </c>
      <c r="D10" s="41">
        <v>421.02</v>
      </c>
      <c r="E10" s="41">
        <v>1572.6000000000001</v>
      </c>
      <c r="F10" s="41">
        <v>448.19177801479998</v>
      </c>
      <c r="G10" s="41">
        <v>1750.1574553753001</v>
      </c>
      <c r="H10" s="25" t="s">
        <v>21</v>
      </c>
    </row>
    <row r="11" spans="1:8" s="21" customFormat="1" ht="15.75" customHeight="1" x14ac:dyDescent="0.2">
      <c r="A11" s="26" t="s">
        <v>17</v>
      </c>
      <c r="B11" s="42">
        <v>3927.1600000000049</v>
      </c>
      <c r="C11" s="42">
        <v>14648.069999999982</v>
      </c>
      <c r="D11" s="41">
        <v>4595.0299999999988</v>
      </c>
      <c r="E11" s="41">
        <v>18561.39</v>
      </c>
      <c r="F11" s="41">
        <v>5542.4666468309015</v>
      </c>
      <c r="G11" s="41">
        <v>22954.195097841202</v>
      </c>
      <c r="H11" s="25" t="s">
        <v>22</v>
      </c>
    </row>
    <row r="12" spans="1:8" s="21" customFormat="1" ht="15.75" customHeight="1" x14ac:dyDescent="0.2">
      <c r="A12" s="24" t="s">
        <v>18</v>
      </c>
      <c r="B12" s="42">
        <v>2203.7600000000007</v>
      </c>
      <c r="C12" s="42">
        <v>11661.169999999996</v>
      </c>
      <c r="D12" s="41">
        <v>3727.47</v>
      </c>
      <c r="E12" s="41">
        <v>20374.37</v>
      </c>
      <c r="F12" s="41">
        <v>4340.5870158561011</v>
      </c>
      <c r="G12" s="41">
        <v>25211.446830004596</v>
      </c>
      <c r="H12" s="25" t="s">
        <v>23</v>
      </c>
    </row>
    <row r="13" spans="1:8" ht="15.75" customHeight="1" x14ac:dyDescent="0.2">
      <c r="A13" s="22" t="s">
        <v>24</v>
      </c>
      <c r="B13" s="42"/>
      <c r="C13" s="42"/>
      <c r="D13" s="42"/>
      <c r="E13" s="42"/>
      <c r="F13" s="42"/>
      <c r="G13" s="42"/>
      <c r="H13" s="23" t="s">
        <v>25</v>
      </c>
    </row>
    <row r="14" spans="1:8" ht="15.75" customHeight="1" x14ac:dyDescent="0.2">
      <c r="A14" s="26" t="s">
        <v>42</v>
      </c>
      <c r="B14" s="42">
        <v>1442.5100000000014</v>
      </c>
      <c r="C14" s="42">
        <v>5310.2600000000075</v>
      </c>
      <c r="D14" s="42">
        <v>1547.0299999999997</v>
      </c>
      <c r="E14" s="42">
        <v>5556.25</v>
      </c>
      <c r="F14" s="42">
        <v>1983.2064098143992</v>
      </c>
      <c r="G14" s="42">
        <v>7310.8532371607007</v>
      </c>
      <c r="H14" s="25" t="s">
        <v>4</v>
      </c>
    </row>
    <row r="15" spans="1:8" ht="15.75" customHeight="1" x14ac:dyDescent="0.2">
      <c r="A15" s="26" t="s">
        <v>43</v>
      </c>
      <c r="B15" s="42">
        <v>2573.6000000000008</v>
      </c>
      <c r="C15" s="42">
        <v>10329.719999999999</v>
      </c>
      <c r="D15" s="42">
        <v>3184.8599999999983</v>
      </c>
      <c r="E15" s="42">
        <v>12987.499999999998</v>
      </c>
      <c r="F15" s="42">
        <v>3132.2741432604994</v>
      </c>
      <c r="G15" s="42">
        <v>12953.955149227198</v>
      </c>
      <c r="H15" s="25" t="s">
        <v>5</v>
      </c>
    </row>
    <row r="16" spans="1:8" ht="15.75" customHeight="1" x14ac:dyDescent="0.2">
      <c r="A16" s="26" t="s">
        <v>6</v>
      </c>
      <c r="B16" s="42">
        <v>2593.65</v>
      </c>
      <c r="C16" s="42">
        <v>12408.509999999997</v>
      </c>
      <c r="D16" s="42">
        <v>4011.6299999999997</v>
      </c>
      <c r="E16" s="42">
        <v>21964.61</v>
      </c>
      <c r="F16" s="42">
        <v>5215.7648876268995</v>
      </c>
      <c r="G16" s="42">
        <v>29650.990996833199</v>
      </c>
      <c r="H16" s="25" t="s">
        <v>7</v>
      </c>
    </row>
    <row r="17" spans="1:8" ht="25.5" customHeight="1" x14ac:dyDescent="0.2">
      <c r="A17" s="28" t="s">
        <v>26</v>
      </c>
      <c r="B17" s="42"/>
      <c r="C17" s="42"/>
      <c r="D17" s="42"/>
      <c r="E17" s="42"/>
      <c r="F17" s="42"/>
      <c r="G17" s="42"/>
      <c r="H17" s="38" t="s">
        <v>41</v>
      </c>
    </row>
    <row r="18" spans="1:8" ht="24" customHeight="1" x14ac:dyDescent="0.2">
      <c r="A18" s="29" t="s">
        <v>34</v>
      </c>
      <c r="B18" s="42">
        <v>99.3</v>
      </c>
      <c r="C18" s="42">
        <v>109.7</v>
      </c>
      <c r="D18" s="42">
        <v>227.28000000000003</v>
      </c>
      <c r="E18" s="42">
        <v>423.84000000000003</v>
      </c>
      <c r="F18" s="42">
        <v>166.71625860540001</v>
      </c>
      <c r="G18" s="42">
        <v>261.40874139459999</v>
      </c>
      <c r="H18" s="30" t="s">
        <v>33</v>
      </c>
    </row>
    <row r="19" spans="1:8" ht="15.75" customHeight="1" x14ac:dyDescent="0.2">
      <c r="A19" s="29" t="s">
        <v>8</v>
      </c>
      <c r="B19" s="42">
        <v>5</v>
      </c>
      <c r="C19" s="42">
        <v>42</v>
      </c>
      <c r="D19" s="42">
        <v>30.58</v>
      </c>
      <c r="E19" s="42">
        <v>50.47</v>
      </c>
      <c r="F19" s="42">
        <v>28</v>
      </c>
      <c r="G19" s="42">
        <v>67</v>
      </c>
      <c r="H19" s="30" t="s">
        <v>9</v>
      </c>
    </row>
    <row r="20" spans="1:8" ht="15.75" customHeight="1" x14ac:dyDescent="0.2">
      <c r="A20" s="29" t="s">
        <v>10</v>
      </c>
      <c r="B20" s="42">
        <v>3069.4500000000007</v>
      </c>
      <c r="C20" s="42">
        <v>15776.849999999988</v>
      </c>
      <c r="D20" s="42">
        <v>3571.9399999999987</v>
      </c>
      <c r="E20" s="42">
        <v>20754.810000000001</v>
      </c>
      <c r="F20" s="42">
        <v>4303.8748513006994</v>
      </c>
      <c r="G20" s="42">
        <v>24825.904650510012</v>
      </c>
      <c r="H20" s="30" t="s">
        <v>11</v>
      </c>
    </row>
    <row r="21" spans="1:8" ht="24" customHeight="1" x14ac:dyDescent="0.2">
      <c r="A21" s="29" t="s">
        <v>44</v>
      </c>
      <c r="B21" s="42">
        <v>77.64</v>
      </c>
      <c r="C21" s="42">
        <v>171.62</v>
      </c>
      <c r="D21" s="42">
        <v>63</v>
      </c>
      <c r="E21" s="42">
        <v>232.01</v>
      </c>
      <c r="F21" s="42">
        <v>108.5</v>
      </c>
      <c r="G21" s="42">
        <v>485.8125</v>
      </c>
      <c r="H21" s="30" t="s">
        <v>45</v>
      </c>
    </row>
    <row r="22" spans="1:8" ht="15.75" customHeight="1" x14ac:dyDescent="0.2">
      <c r="A22" s="29" t="s">
        <v>12</v>
      </c>
      <c r="B22" s="42">
        <v>61.489999999999995</v>
      </c>
      <c r="C22" s="42">
        <v>397.71000000000004</v>
      </c>
      <c r="D22" s="42">
        <v>107.36</v>
      </c>
      <c r="E22" s="42">
        <v>783.25</v>
      </c>
      <c r="F22" s="42">
        <v>115.8571354428</v>
      </c>
      <c r="G22" s="42">
        <v>846.20336585359996</v>
      </c>
      <c r="H22" s="30" t="s">
        <v>13</v>
      </c>
    </row>
    <row r="23" spans="1:8" ht="15.75" customHeight="1" x14ac:dyDescent="0.2">
      <c r="A23" s="29" t="s">
        <v>14</v>
      </c>
      <c r="B23" s="42">
        <v>344.74</v>
      </c>
      <c r="C23" s="42">
        <v>659.9499999999997</v>
      </c>
      <c r="D23" s="42">
        <v>282.13</v>
      </c>
      <c r="E23" s="42">
        <v>724.74</v>
      </c>
      <c r="F23" s="42">
        <v>355.81114149339993</v>
      </c>
      <c r="G23" s="42">
        <v>975.2264524914998</v>
      </c>
      <c r="H23" s="30" t="s">
        <v>15</v>
      </c>
    </row>
    <row r="24" spans="1:8" ht="24.75" customHeight="1" x14ac:dyDescent="0.2">
      <c r="A24" s="29" t="s">
        <v>35</v>
      </c>
      <c r="B24" s="42">
        <v>588.91999999999996</v>
      </c>
      <c r="C24" s="43">
        <v>3994.83</v>
      </c>
      <c r="D24" s="42">
        <v>1073.24</v>
      </c>
      <c r="E24" s="42">
        <v>7835.6699999999983</v>
      </c>
      <c r="F24" s="42">
        <v>1554.7141129240999</v>
      </c>
      <c r="G24" s="42">
        <v>10684.5471921524</v>
      </c>
      <c r="H24" s="30" t="s">
        <v>31</v>
      </c>
    </row>
    <row r="25" spans="1:8" ht="24.75" customHeight="1" x14ac:dyDescent="0.2">
      <c r="A25" s="29" t="s">
        <v>16</v>
      </c>
      <c r="B25" s="42">
        <v>79</v>
      </c>
      <c r="C25" s="42">
        <v>201</v>
      </c>
      <c r="D25" s="42">
        <v>413</v>
      </c>
      <c r="E25" s="42">
        <v>848</v>
      </c>
      <c r="F25" s="42">
        <v>411</v>
      </c>
      <c r="G25" s="42">
        <v>1492</v>
      </c>
      <c r="H25" s="30" t="s">
        <v>32</v>
      </c>
    </row>
    <row r="26" spans="1:8" ht="24" customHeight="1" x14ac:dyDescent="0.2">
      <c r="A26" s="29" t="s">
        <v>46</v>
      </c>
      <c r="B26" s="42">
        <v>2156.9300000000021</v>
      </c>
      <c r="C26" s="43">
        <v>6523.0500000000047</v>
      </c>
      <c r="D26" s="42">
        <v>2723.1699999999996</v>
      </c>
      <c r="E26" s="42">
        <v>8204.18</v>
      </c>
      <c r="F26" s="42">
        <v>3000.4134215818999</v>
      </c>
      <c r="G26" s="42">
        <v>9186.2068164703978</v>
      </c>
      <c r="H26" s="30" t="s">
        <v>36</v>
      </c>
    </row>
    <row r="27" spans="1:8" ht="15.75" customHeight="1" x14ac:dyDescent="0.2">
      <c r="A27" s="29" t="s">
        <v>1</v>
      </c>
      <c r="B27" s="42">
        <v>127.28999999999999</v>
      </c>
      <c r="C27" s="42">
        <v>171.78</v>
      </c>
      <c r="D27" s="42">
        <v>251.82000000000002</v>
      </c>
      <c r="E27" s="42">
        <v>651.39</v>
      </c>
      <c r="F27" s="42">
        <v>286.35851935350001</v>
      </c>
      <c r="G27" s="42">
        <v>1091.4896643485999</v>
      </c>
      <c r="H27" s="31" t="s">
        <v>2</v>
      </c>
    </row>
    <row r="28" spans="1:8" ht="12.75" customHeight="1" x14ac:dyDescent="0.2">
      <c r="B28" s="32"/>
      <c r="C28" s="32"/>
    </row>
  </sheetData>
  <mergeCells count="7">
    <mergeCell ref="H6:H7"/>
    <mergeCell ref="A3:H3"/>
    <mergeCell ref="A4:H4"/>
    <mergeCell ref="A6:A7"/>
    <mergeCell ref="B6:C6"/>
    <mergeCell ref="D6:E6"/>
    <mergeCell ref="F6:G6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5"/>
  <cols>
    <col min="1" max="1" width="60.5703125" customWidth="1"/>
    <col min="2" max="3" width="13.85546875" customWidth="1"/>
    <col min="4" max="4" width="19.85546875" customWidth="1"/>
    <col min="5" max="5" width="9.5703125" bestFit="1" customWidth="1"/>
  </cols>
  <sheetData>
    <row r="1" spans="1:9" x14ac:dyDescent="0.25">
      <c r="A1" s="6" t="s">
        <v>50</v>
      </c>
      <c r="B1" s="8"/>
      <c r="C1" s="8"/>
      <c r="D1" s="5"/>
    </row>
    <row r="2" spans="1:9" x14ac:dyDescent="0.25">
      <c r="A2" s="7"/>
      <c r="B2" s="8"/>
      <c r="C2" s="8"/>
      <c r="D2" s="5"/>
    </row>
    <row r="3" spans="1:9" x14ac:dyDescent="0.25">
      <c r="A3" s="44"/>
      <c r="B3" s="45" t="s">
        <v>51</v>
      </c>
      <c r="C3" s="45" t="s">
        <v>52</v>
      </c>
      <c r="D3" s="44" t="s">
        <v>56</v>
      </c>
    </row>
    <row r="4" spans="1:9" ht="45.75" x14ac:dyDescent="0.25">
      <c r="A4" s="48" t="s">
        <v>54</v>
      </c>
      <c r="B4" s="46">
        <v>3000</v>
      </c>
      <c r="C4" s="46">
        <v>9186</v>
      </c>
      <c r="D4" s="47">
        <f>B4/(B4+C4)</f>
        <v>0.24618414574101427</v>
      </c>
    </row>
    <row r="5" spans="1:9" ht="45.75" x14ac:dyDescent="0.25">
      <c r="A5" s="48" t="s">
        <v>55</v>
      </c>
      <c r="B5" s="46">
        <v>1555</v>
      </c>
      <c r="C5" s="46">
        <v>10685</v>
      </c>
      <c r="D5" s="47">
        <f>B5/(B5+C5)</f>
        <v>0.12704248366013071</v>
      </c>
      <c r="H5" s="10"/>
      <c r="I5" s="11"/>
    </row>
    <row r="6" spans="1:9" ht="23.25" x14ac:dyDescent="0.25">
      <c r="A6" s="48" t="s">
        <v>53</v>
      </c>
      <c r="B6" s="46">
        <v>4304</v>
      </c>
      <c r="C6" s="46">
        <v>24826</v>
      </c>
      <c r="D6" s="47">
        <f>B6/(B6+C6)</f>
        <v>0.14775145897699965</v>
      </c>
    </row>
    <row r="7" spans="1:9" x14ac:dyDescent="0.25">
      <c r="A7" s="9"/>
      <c r="B7" s="8"/>
      <c r="C7" s="8"/>
    </row>
    <row r="8" spans="1:9" x14ac:dyDescent="0.25">
      <c r="A8" s="12"/>
      <c r="B8" s="8"/>
      <c r="C8" s="8"/>
    </row>
    <row r="9" spans="1:9" x14ac:dyDescent="0.25">
      <c r="A9" s="9"/>
      <c r="B9" s="13"/>
      <c r="C9" s="13"/>
    </row>
    <row r="10" spans="1:9" x14ac:dyDescent="0.25">
      <c r="A10" s="10"/>
      <c r="B10" s="4"/>
      <c r="C10" s="4"/>
      <c r="H10" s="10"/>
      <c r="I10" s="4"/>
    </row>
    <row r="11" spans="1:9" x14ac:dyDescent="0.25">
      <c r="A11" s="10"/>
      <c r="B11" s="4"/>
      <c r="C11" s="4"/>
    </row>
    <row r="12" spans="1:9" x14ac:dyDescent="0.25">
      <c r="A12" s="10"/>
      <c r="B12" s="4"/>
      <c r="C12" s="4"/>
    </row>
    <row r="13" spans="1:9" x14ac:dyDescent="0.25">
      <c r="A13" s="9"/>
      <c r="B13" s="8"/>
      <c r="C13" s="8"/>
    </row>
  </sheetData>
  <sortState ref="A201:C229">
    <sortCondition descending="1" ref="C77:C10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8-2</vt:lpstr>
      <vt:lpstr>Graf</vt:lpstr>
      <vt:lpstr>k08g01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Marek Štampach</dc:creator>
  <cp:lastModifiedBy>rezanka7131</cp:lastModifiedBy>
  <cp:lastPrinted>2020-12-10T15:12:25Z</cp:lastPrinted>
  <dcterms:created xsi:type="dcterms:W3CDTF">2017-11-07T13:24:54Z</dcterms:created>
  <dcterms:modified xsi:type="dcterms:W3CDTF">2021-02-22T13:50:31Z</dcterms:modified>
</cp:coreProperties>
</file>