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Výzkumní pracovníci, obory" sheetId="1" state="hidden" r:id="rId1"/>
    <sheet name="k08g01" sheetId="2" r:id="rId2"/>
  </sheets>
  <definedNames/>
  <calcPr fullCalcOnLoad="1"/>
</workbook>
</file>

<file path=xl/sharedStrings.xml><?xml version="1.0" encoding="utf-8"?>
<sst xmlns="http://schemas.openxmlformats.org/spreadsheetml/2006/main" count="54" uniqueCount="37">
  <si>
    <t>podle věku</t>
  </si>
  <si>
    <t>Government sector</t>
  </si>
  <si>
    <t>Higher education sector</t>
  </si>
  <si>
    <t>Total</t>
  </si>
  <si>
    <t>Vládní sektor</t>
  </si>
  <si>
    <t>Sektor vyššího školství</t>
  </si>
  <si>
    <t>Celkem</t>
  </si>
  <si>
    <r>
      <t xml:space="preserve">ženy/ </t>
    </r>
    <r>
      <rPr>
        <i/>
        <sz val="8"/>
        <rFont val="Arial CE"/>
        <family val="2"/>
      </rPr>
      <t>Women</t>
    </r>
  </si>
  <si>
    <r>
      <t xml:space="preserve">muži/ </t>
    </r>
    <r>
      <rPr>
        <i/>
        <sz val="8"/>
        <rFont val="Arial CE"/>
        <family val="2"/>
      </rPr>
      <t>Men</t>
    </r>
  </si>
  <si>
    <t>Výzkumní pracovníci ve vládním sektoru a sektoru vyššího školství (stav k 31. 12.)</t>
  </si>
  <si>
    <t>Researchers in Government and Higher education sector (headcount): 31 December</t>
  </si>
  <si>
    <t>by Fields of sciences</t>
  </si>
  <si>
    <t>přírodní vědy</t>
  </si>
  <si>
    <t>Natural sciences</t>
  </si>
  <si>
    <t>technické vědy</t>
  </si>
  <si>
    <t>Engineering and technology</t>
  </si>
  <si>
    <t>lékařské vědy</t>
  </si>
  <si>
    <t>Medical sciences</t>
  </si>
  <si>
    <t>zemědělské vědy</t>
  </si>
  <si>
    <t>Agricultural sciences</t>
  </si>
  <si>
    <t>sociální vědy</t>
  </si>
  <si>
    <t>Social sciences</t>
  </si>
  <si>
    <t>humanitní vědy</t>
  </si>
  <si>
    <t>Humanities</t>
  </si>
  <si>
    <t>Ženy/ Women</t>
  </si>
  <si>
    <t>Muži/ Men</t>
  </si>
  <si>
    <t>přírodní vědy/ Natural sciences</t>
  </si>
  <si>
    <t>technické vědy/ Engineering and technology</t>
  </si>
  <si>
    <t>lékařské vědy/ Medical sciences</t>
  </si>
  <si>
    <t>zemědělské vědy/ Agricultural sciences</t>
  </si>
  <si>
    <t>sociální vědy/ Social sciences</t>
  </si>
  <si>
    <t>celkem/ Total</t>
  </si>
  <si>
    <t>Vládní sektor/ General government sector</t>
  </si>
  <si>
    <t>Sektor vyššího školství/ Higher education sector</t>
  </si>
  <si>
    <t>Vědní obory</t>
  </si>
  <si>
    <t>humanitní vědy/ Humanities</t>
  </si>
  <si>
    <t>Fields of sciences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</si>
</sst>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&quot; &quot;"/>
    <numFmt numFmtId="166" formatCode="0.000"/>
    <numFmt numFmtId="167" formatCode="0;0"/>
    <numFmt numFmtId="168" formatCode="0.0000"/>
  </numFmts>
  <fonts count="50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8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i/>
      <sz val="10"/>
      <name val="Arial CE"/>
      <family val="2"/>
    </font>
    <font>
      <b/>
      <sz val="8"/>
      <name val="Arial CE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i/>
      <sz val="11"/>
      <color indexed="8"/>
      <name val="Arial CE"/>
      <family val="0"/>
    </font>
    <font>
      <sz val="9.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47" applyFont="1">
      <alignment/>
      <protection/>
    </xf>
    <xf numFmtId="164" fontId="4" fillId="0" borderId="0" xfId="47" applyNumberFormat="1" applyFont="1">
      <alignment/>
      <protection/>
    </xf>
    <xf numFmtId="0" fontId="4" fillId="0" borderId="10" xfId="47" applyFont="1" applyFill="1" applyBorder="1" applyAlignment="1">
      <alignment horizontal="left" indent="1"/>
      <protection/>
    </xf>
    <xf numFmtId="3" fontId="4" fillId="0" borderId="10" xfId="0" applyNumberFormat="1" applyFont="1" applyBorder="1" applyAlignment="1">
      <alignment/>
    </xf>
    <xf numFmtId="0" fontId="5" fillId="0" borderId="10" xfId="47" applyFont="1" applyFill="1" applyBorder="1" applyAlignment="1">
      <alignment horizontal="left" indent="1"/>
      <protection/>
    </xf>
    <xf numFmtId="0" fontId="6" fillId="0" borderId="0" xfId="0" applyFont="1" applyAlignment="1">
      <alignment/>
    </xf>
    <xf numFmtId="0" fontId="4" fillId="0" borderId="11" xfId="47" applyFont="1" applyBorder="1">
      <alignment/>
      <protection/>
    </xf>
    <xf numFmtId="0" fontId="4" fillId="0" borderId="12" xfId="47" applyFont="1" applyBorder="1">
      <alignment/>
      <protection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5" fillId="0" borderId="13" xfId="49" applyFont="1" applyBorder="1" applyAlignment="1">
      <alignment horizontal="left" indent="1"/>
      <protection/>
    </xf>
    <xf numFmtId="0" fontId="5" fillId="0" borderId="14" xfId="49" applyFont="1" applyBorder="1" applyAlignment="1">
      <alignment horizontal="left" indent="1"/>
      <protection/>
    </xf>
    <xf numFmtId="0" fontId="7" fillId="0" borderId="13" xfId="49" applyFont="1" applyBorder="1" applyAlignment="1">
      <alignment horizontal="left" indent="1"/>
      <protection/>
    </xf>
    <xf numFmtId="0" fontId="7" fillId="0" borderId="14" xfId="49" applyFont="1" applyBorder="1" applyAlignment="1">
      <alignment horizontal="left" indent="1"/>
      <protection/>
    </xf>
    <xf numFmtId="0" fontId="8" fillId="0" borderId="0" xfId="47" applyFont="1" applyFill="1" applyAlignment="1">
      <alignment/>
      <protection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49" applyFont="1" applyBorder="1" applyAlignment="1">
      <alignment horizontal="left" indent="1"/>
      <protection/>
    </xf>
    <xf numFmtId="0" fontId="5" fillId="0" borderId="0" xfId="47" applyFont="1" applyFill="1" applyBorder="1" applyAlignment="1">
      <alignment horizontal="left" indent="1"/>
      <protection/>
    </xf>
    <xf numFmtId="164" fontId="4" fillId="0" borderId="0" xfId="0" applyNumberFormat="1" applyFont="1" applyAlignment="1">
      <alignment/>
    </xf>
    <xf numFmtId="165" fontId="4" fillId="0" borderId="13" xfId="48" applyNumberFormat="1" applyFont="1" applyFill="1" applyBorder="1" applyAlignment="1">
      <alignment horizontal="right"/>
      <protection/>
    </xf>
    <xf numFmtId="165" fontId="4" fillId="0" borderId="14" xfId="48" applyNumberFormat="1" applyFont="1" applyFill="1" applyBorder="1" applyAlignment="1">
      <alignment horizontal="right"/>
      <protection/>
    </xf>
    <xf numFmtId="0" fontId="4" fillId="0" borderId="15" xfId="47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5" fillId="0" borderId="17" xfId="47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1_Výzkumní pracovníci, obory" xfId="48"/>
    <cellStyle name="normální_Výzkumní pracovníci, věk" xfId="49"/>
    <cellStyle name="Poznámka" xfId="50"/>
    <cellStyle name="Percent" xfId="51"/>
    <cellStyle name="Propojená buňka" xfId="52"/>
    <cellStyle name="Followed Hyperlink" xfId="53"/>
    <cellStyle name="Správně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Výzkumní pracovníci ve vládním sektoru a v sektoru vyššího školství podle vědních oborů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k 31.12. 2006 (Zdroj: ČSÚ)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Research and development employees in general government and higher education sector by field of sciences, 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31 December 2006 (Source: CZSO)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0275"/>
          <c:w val="0.95825"/>
          <c:h val="0.676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'Výzkumní pracovníci, obory'!$B$20</c:f>
              <c:strCache>
                <c:ptCount val="1"/>
                <c:pt idx="0">
                  <c:v>Vládní sektor/ General government sector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'Výzkumní pracovníci, obory'!$A$21:$A$27</c:f>
              <c:strCache>
                <c:ptCount val="7"/>
                <c:pt idx="0">
                  <c:v>technické vědy/ Engineering and technology</c:v>
                </c:pt>
                <c:pt idx="1">
                  <c:v>přírodní vědy/ Natural sciences</c:v>
                </c:pt>
                <c:pt idx="2">
                  <c:v>humanitní vědy/ Humanities</c:v>
                </c:pt>
                <c:pt idx="3">
                  <c:v>zemědělské vědy/ Agricultural sciences</c:v>
                </c:pt>
                <c:pt idx="4">
                  <c:v>sociální vědy/ Social sciences</c:v>
                </c:pt>
                <c:pt idx="5">
                  <c:v>lékařské vědy/ Medical sciences</c:v>
                </c:pt>
                <c:pt idx="6">
                  <c:v>celkem/ Total</c:v>
                </c:pt>
              </c:strCache>
            </c:strRef>
          </c:cat>
          <c:val>
            <c:numRef>
              <c:f>'Výzkumní pracovníci, obory'!$B$21:$B$27</c:f>
              <c:numCache>
                <c:ptCount val="7"/>
                <c:pt idx="0">
                  <c:v>-18.001417434443656</c:v>
                </c:pt>
                <c:pt idx="1">
                  <c:v>-32.409224730127576</c:v>
                </c:pt>
                <c:pt idx="2">
                  <c:v>-44.66463414634146</c:v>
                </c:pt>
                <c:pt idx="3">
                  <c:v>-47.40157480314961</c:v>
                </c:pt>
                <c:pt idx="4">
                  <c:v>-50.13297872340425</c:v>
                </c:pt>
                <c:pt idx="5">
                  <c:v>-51.9496855345912</c:v>
                </c:pt>
                <c:pt idx="6">
                  <c:v>-36.20977619418773</c:v>
                </c:pt>
              </c:numCache>
            </c:numRef>
          </c:val>
        </c:ser>
        <c:ser>
          <c:idx val="1"/>
          <c:order val="1"/>
          <c:tx>
            <c:strRef>
              <c:f>'Výzkumní pracovníci, obory'!$C$20</c:f>
              <c:strCache>
                <c:ptCount val="1"/>
                <c:pt idx="0">
                  <c:v>Sektor vyššího školství/ Higher education sector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'Výzkumní pracovníci, obory'!$A$21:$A$27</c:f>
              <c:strCache>
                <c:ptCount val="7"/>
                <c:pt idx="0">
                  <c:v>technické vědy/ Engineering and technology</c:v>
                </c:pt>
                <c:pt idx="1">
                  <c:v>přírodní vědy/ Natural sciences</c:v>
                </c:pt>
                <c:pt idx="2">
                  <c:v>humanitní vědy/ Humanities</c:v>
                </c:pt>
                <c:pt idx="3">
                  <c:v>zemědělské vědy/ Agricultural sciences</c:v>
                </c:pt>
                <c:pt idx="4">
                  <c:v>sociální vědy/ Social sciences</c:v>
                </c:pt>
                <c:pt idx="5">
                  <c:v>lékařské vědy/ Medical sciences</c:v>
                </c:pt>
                <c:pt idx="6">
                  <c:v>celkem/ Total</c:v>
                </c:pt>
              </c:strCache>
            </c:strRef>
          </c:cat>
          <c:val>
            <c:numRef>
              <c:f>'Výzkumní pracovníci, obory'!$C$21:$C$27</c:f>
              <c:numCache>
                <c:ptCount val="7"/>
                <c:pt idx="0">
                  <c:v>-81.99858256555635</c:v>
                </c:pt>
                <c:pt idx="1">
                  <c:v>-67.59077526987242</c:v>
                </c:pt>
                <c:pt idx="2">
                  <c:v>-55.33536585365854</c:v>
                </c:pt>
                <c:pt idx="3">
                  <c:v>-52.59842519685039</c:v>
                </c:pt>
                <c:pt idx="4">
                  <c:v>-49.86702127659575</c:v>
                </c:pt>
                <c:pt idx="5">
                  <c:v>-48.0503144654088</c:v>
                </c:pt>
                <c:pt idx="6">
                  <c:v>-63.79022380581227</c:v>
                </c:pt>
              </c:numCache>
            </c:numRef>
          </c:val>
        </c:ser>
        <c:ser>
          <c:idx val="2"/>
          <c:order val="2"/>
          <c:tx>
            <c:strRef>
              <c:f>'Výzkumní pracovníci, obory'!$D$20</c:f>
              <c:strCache>
                <c:ptCount val="1"/>
                <c:pt idx="0">
                  <c:v>Vládní sektor/ General government sector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'Výzkumní pracovníci, obory'!$A$21:$A$27</c:f>
              <c:strCache>
                <c:ptCount val="7"/>
                <c:pt idx="0">
                  <c:v>technické vědy/ Engineering and technology</c:v>
                </c:pt>
                <c:pt idx="1">
                  <c:v>přírodní vědy/ Natural sciences</c:v>
                </c:pt>
                <c:pt idx="2">
                  <c:v>humanitní vědy/ Humanities</c:v>
                </c:pt>
                <c:pt idx="3">
                  <c:v>zemědělské vědy/ Agricultural sciences</c:v>
                </c:pt>
                <c:pt idx="4">
                  <c:v>sociální vědy/ Social sciences</c:v>
                </c:pt>
                <c:pt idx="5">
                  <c:v>lékařské vědy/ Medical sciences</c:v>
                </c:pt>
                <c:pt idx="6">
                  <c:v>celkem/ Total</c:v>
                </c:pt>
              </c:strCache>
            </c:strRef>
          </c:cat>
          <c:val>
            <c:numRef>
              <c:f>'Výzkumní pracovníci, obory'!$D$21:$D$27</c:f>
              <c:numCache>
                <c:ptCount val="7"/>
                <c:pt idx="0">
                  <c:v>21.55525238744884</c:v>
                </c:pt>
                <c:pt idx="1">
                  <c:v>27.024827024827026</c:v>
                </c:pt>
                <c:pt idx="2">
                  <c:v>38.07560137457045</c:v>
                </c:pt>
                <c:pt idx="3">
                  <c:v>33.648010788941335</c:v>
                </c:pt>
                <c:pt idx="4">
                  <c:v>41.45422943221321</c:v>
                </c:pt>
                <c:pt idx="5">
                  <c:v>47.19816607233826</c:v>
                </c:pt>
                <c:pt idx="6">
                  <c:v>34.6456234348611</c:v>
                </c:pt>
              </c:numCache>
            </c:numRef>
          </c:val>
        </c:ser>
        <c:ser>
          <c:idx val="3"/>
          <c:order val="3"/>
          <c:tx>
            <c:strRef>
              <c:f>'Výzkumní pracovníci, obory'!$E$20</c:f>
              <c:strCache>
                <c:ptCount val="1"/>
                <c:pt idx="0">
                  <c:v>Sektor vyššího školství/ Higher education sector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'Výzkumní pracovníci, obory'!$A$21:$A$27</c:f>
              <c:strCache>
                <c:ptCount val="7"/>
                <c:pt idx="0">
                  <c:v>technické vědy/ Engineering and technology</c:v>
                </c:pt>
                <c:pt idx="1">
                  <c:v>přírodní vědy/ Natural sciences</c:v>
                </c:pt>
                <c:pt idx="2">
                  <c:v>humanitní vědy/ Humanities</c:v>
                </c:pt>
                <c:pt idx="3">
                  <c:v>zemědělské vědy/ Agricultural sciences</c:v>
                </c:pt>
                <c:pt idx="4">
                  <c:v>sociální vědy/ Social sciences</c:v>
                </c:pt>
                <c:pt idx="5">
                  <c:v>lékařské vědy/ Medical sciences</c:v>
                </c:pt>
                <c:pt idx="6">
                  <c:v>celkem/ Total</c:v>
                </c:pt>
              </c:strCache>
            </c:strRef>
          </c:cat>
          <c:val>
            <c:numRef>
              <c:f>'Výzkumní pracovníci, obory'!$E$21:$E$27</c:f>
              <c:numCache>
                <c:ptCount val="7"/>
                <c:pt idx="0">
                  <c:v>78.44474761255117</c:v>
                </c:pt>
                <c:pt idx="1">
                  <c:v>72.97517297517297</c:v>
                </c:pt>
                <c:pt idx="2">
                  <c:v>61.92439862542955</c:v>
                </c:pt>
                <c:pt idx="3">
                  <c:v>66.35198921105867</c:v>
                </c:pt>
                <c:pt idx="4">
                  <c:v>58.54577056778679</c:v>
                </c:pt>
                <c:pt idx="5">
                  <c:v>52.80183392766174</c:v>
                </c:pt>
                <c:pt idx="6">
                  <c:v>65.35437656513889</c:v>
                </c:pt>
              </c:numCache>
            </c:numRef>
          </c:val>
        </c:ser>
        <c:overlap val="100"/>
        <c:gapWidth val="0"/>
        <c:axId val="29823236"/>
        <c:axId val="67082533"/>
      </c:barChart>
      <c:catAx>
        <c:axId val="29823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Vědní obory/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Field of sciences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7082533"/>
        <c:crosses val="autoZero"/>
        <c:auto val="1"/>
        <c:lblOffset val="100"/>
        <c:tickLblSkip val="1"/>
        <c:noMultiLvlLbl val="0"/>
      </c:catAx>
      <c:valAx>
        <c:axId val="67082533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                                          Ženy/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Women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                                                                               Muži/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Men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9823236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4225"/>
          <c:y val="0.93775"/>
          <c:w val="0.453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3"/>
  <sheetViews>
    <sheetView zoomScalePageLayoutView="0" workbookViewId="0" topLeftCell="A1">
      <selection activeCell="H2" sqref="H2"/>
    </sheetView>
  </sheetViews>
  <sheetFormatPr defaultColWidth="9.00390625" defaultRowHeight="12.75"/>
  <cols>
    <col min="1" max="1" width="16.375" style="0" customWidth="1"/>
    <col min="6" max="6" width="25.25390625" style="0" customWidth="1"/>
  </cols>
  <sheetData>
    <row r="3" ht="12.75">
      <c r="A3" s="7" t="s">
        <v>9</v>
      </c>
    </row>
    <row r="4" ht="12.75">
      <c r="A4" s="7" t="s">
        <v>0</v>
      </c>
    </row>
    <row r="5" ht="12.75">
      <c r="A5" s="17" t="s">
        <v>10</v>
      </c>
    </row>
    <row r="6" ht="12.75">
      <c r="A6" s="18" t="s">
        <v>11</v>
      </c>
    </row>
    <row r="8" spans="1:6" ht="12.75">
      <c r="A8" s="25" t="s">
        <v>34</v>
      </c>
      <c r="B8" s="25" t="s">
        <v>4</v>
      </c>
      <c r="C8" s="28"/>
      <c r="D8" s="25" t="s">
        <v>5</v>
      </c>
      <c r="E8" s="28"/>
      <c r="F8" s="29" t="s">
        <v>36</v>
      </c>
    </row>
    <row r="9" spans="1:6" ht="12.75">
      <c r="A9" s="26"/>
      <c r="B9" s="10" t="s">
        <v>1</v>
      </c>
      <c r="C9" s="11"/>
      <c r="D9" s="10" t="s">
        <v>2</v>
      </c>
      <c r="E9" s="11"/>
      <c r="F9" s="30"/>
    </row>
    <row r="10" spans="1:6" ht="12.75">
      <c r="A10" s="27"/>
      <c r="B10" s="8" t="s">
        <v>7</v>
      </c>
      <c r="C10" s="9" t="s">
        <v>8</v>
      </c>
      <c r="D10" s="8" t="s">
        <v>7</v>
      </c>
      <c r="E10" s="9" t="s">
        <v>8</v>
      </c>
      <c r="F10" s="31"/>
    </row>
    <row r="11" spans="1:6" ht="12.75">
      <c r="A11" s="15" t="s">
        <v>12</v>
      </c>
      <c r="B11" s="23">
        <v>1321</v>
      </c>
      <c r="C11" s="23">
        <v>2755</v>
      </c>
      <c r="D11" s="23">
        <v>664</v>
      </c>
      <c r="E11" s="23">
        <v>1793</v>
      </c>
      <c r="F11" s="13" t="s">
        <v>13</v>
      </c>
    </row>
    <row r="12" spans="1:6" ht="12.75">
      <c r="A12" s="15" t="s">
        <v>14</v>
      </c>
      <c r="B12" s="23">
        <v>254</v>
      </c>
      <c r="C12" s="23">
        <v>1157</v>
      </c>
      <c r="D12" s="23">
        <v>948</v>
      </c>
      <c r="E12" s="23">
        <v>3450</v>
      </c>
      <c r="F12" s="13" t="s">
        <v>15</v>
      </c>
    </row>
    <row r="13" spans="1:6" ht="12.75">
      <c r="A13" s="15" t="s">
        <v>16</v>
      </c>
      <c r="B13" s="23">
        <v>413</v>
      </c>
      <c r="C13" s="23">
        <v>382</v>
      </c>
      <c r="D13" s="23">
        <v>1853</v>
      </c>
      <c r="E13" s="23">
        <v>2073</v>
      </c>
      <c r="F13" s="13" t="s">
        <v>17</v>
      </c>
    </row>
    <row r="14" spans="1:6" ht="12.75">
      <c r="A14" s="15" t="s">
        <v>18</v>
      </c>
      <c r="B14" s="23">
        <v>301</v>
      </c>
      <c r="C14" s="23">
        <v>334</v>
      </c>
      <c r="D14" s="23">
        <v>499</v>
      </c>
      <c r="E14" s="23">
        <v>984</v>
      </c>
      <c r="F14" s="13" t="s">
        <v>19</v>
      </c>
    </row>
    <row r="15" spans="1:6" ht="12.75">
      <c r="A15" s="15" t="s">
        <v>20</v>
      </c>
      <c r="B15" s="23">
        <v>377</v>
      </c>
      <c r="C15" s="23">
        <v>375</v>
      </c>
      <c r="D15" s="23">
        <v>1431</v>
      </c>
      <c r="E15" s="23">
        <v>2021</v>
      </c>
      <c r="F15" s="13" t="s">
        <v>21</v>
      </c>
    </row>
    <row r="16" spans="1:6" ht="12.75">
      <c r="A16" s="16" t="s">
        <v>22</v>
      </c>
      <c r="B16" s="24">
        <v>586</v>
      </c>
      <c r="C16" s="24">
        <v>726</v>
      </c>
      <c r="D16" s="24">
        <v>554</v>
      </c>
      <c r="E16" s="24">
        <v>901</v>
      </c>
      <c r="F16" s="14" t="s">
        <v>23</v>
      </c>
    </row>
    <row r="17" spans="1:6" ht="12.75">
      <c r="A17" s="4" t="s">
        <v>6</v>
      </c>
      <c r="B17" s="5">
        <f>SUM(B11:B16)</f>
        <v>3252</v>
      </c>
      <c r="C17" s="5">
        <f>SUM(C11:C16)</f>
        <v>5729</v>
      </c>
      <c r="D17" s="5">
        <f>SUM(D11:D16)</f>
        <v>5949</v>
      </c>
      <c r="E17" s="5">
        <f>SUM(E11:E16)</f>
        <v>11222</v>
      </c>
      <c r="F17" s="6" t="s">
        <v>3</v>
      </c>
    </row>
    <row r="19" spans="1:6" ht="12.75">
      <c r="A19" s="1"/>
      <c r="B19" s="1" t="s">
        <v>24</v>
      </c>
      <c r="C19" s="1"/>
      <c r="D19" s="1" t="s">
        <v>25</v>
      </c>
      <c r="E19" s="1"/>
      <c r="F19" s="1"/>
    </row>
    <row r="20" spans="1:6" ht="12.75">
      <c r="A20" s="19"/>
      <c r="B20" s="2" t="s">
        <v>32</v>
      </c>
      <c r="C20" s="2" t="s">
        <v>33</v>
      </c>
      <c r="D20" s="2" t="s">
        <v>32</v>
      </c>
      <c r="E20" s="2" t="s">
        <v>33</v>
      </c>
      <c r="F20" s="1"/>
    </row>
    <row r="21" spans="1:10" ht="12.75">
      <c r="A21" s="20" t="s">
        <v>27</v>
      </c>
      <c r="B21" s="3">
        <v>-18.001417434443656</v>
      </c>
      <c r="C21" s="3">
        <v>-81.99858256555635</v>
      </c>
      <c r="D21" s="3">
        <v>21.55525238744884</v>
      </c>
      <c r="E21" s="3">
        <v>78.44474761255117</v>
      </c>
      <c r="G21" s="12"/>
      <c r="H21" s="12"/>
      <c r="I21" s="12"/>
      <c r="J21" s="12"/>
    </row>
    <row r="22" spans="1:10" ht="12.75">
      <c r="A22" s="20" t="s">
        <v>26</v>
      </c>
      <c r="B22" s="22">
        <v>-32.409224730127576</v>
      </c>
      <c r="C22" s="22">
        <v>-67.59077526987242</v>
      </c>
      <c r="D22" s="22">
        <v>27.024827024827026</v>
      </c>
      <c r="E22" s="22">
        <v>72.97517297517297</v>
      </c>
      <c r="G22" s="12"/>
      <c r="H22" s="12"/>
      <c r="I22" s="12"/>
      <c r="J22" s="12"/>
    </row>
    <row r="23" spans="1:11" ht="12.75">
      <c r="A23" s="20" t="s">
        <v>35</v>
      </c>
      <c r="B23" s="3">
        <v>-44.66463414634146</v>
      </c>
      <c r="C23" s="3">
        <v>-55.33536585365854</v>
      </c>
      <c r="D23" s="3">
        <v>38.07560137457045</v>
      </c>
      <c r="E23" s="3">
        <v>61.92439862542955</v>
      </c>
      <c r="G23" s="12"/>
      <c r="H23" s="12"/>
      <c r="I23" s="12"/>
      <c r="J23" s="12"/>
      <c r="K23" s="3"/>
    </row>
    <row r="24" spans="1:10" ht="12.75">
      <c r="A24" s="20" t="s">
        <v>29</v>
      </c>
      <c r="B24" s="3">
        <v>-47.40157480314961</v>
      </c>
      <c r="C24" s="3">
        <v>-52.59842519685039</v>
      </c>
      <c r="D24" s="3">
        <v>33.648010788941335</v>
      </c>
      <c r="E24" s="3">
        <v>66.35198921105867</v>
      </c>
      <c r="G24" s="12"/>
      <c r="H24" s="12"/>
      <c r="I24" s="12"/>
      <c r="J24" s="12"/>
    </row>
    <row r="25" spans="1:10" ht="12.75">
      <c r="A25" s="20" t="s">
        <v>30</v>
      </c>
      <c r="B25" s="3">
        <v>-50.13297872340425</v>
      </c>
      <c r="C25" s="3">
        <v>-49.86702127659575</v>
      </c>
      <c r="D25" s="3">
        <v>41.45422943221321</v>
      </c>
      <c r="E25" s="3">
        <v>58.54577056778679</v>
      </c>
      <c r="G25" s="12"/>
      <c r="H25" s="12"/>
      <c r="I25" s="12"/>
      <c r="J25" s="12"/>
    </row>
    <row r="26" spans="1:10" ht="12.75">
      <c r="A26" s="20" t="s">
        <v>28</v>
      </c>
      <c r="B26" s="3">
        <v>-51.9496855345912</v>
      </c>
      <c r="C26" s="3">
        <v>-48.0503144654088</v>
      </c>
      <c r="D26" s="3">
        <v>47.19816607233826</v>
      </c>
      <c r="E26" s="3">
        <v>52.80183392766174</v>
      </c>
      <c r="G26" s="12"/>
      <c r="H26" s="12"/>
      <c r="I26" s="12"/>
      <c r="J26" s="12"/>
    </row>
    <row r="27" spans="1:10" ht="12.75">
      <c r="A27" s="21" t="s">
        <v>31</v>
      </c>
      <c r="B27" s="3">
        <v>-36.20977619418773</v>
      </c>
      <c r="C27" s="3">
        <v>-63.79022380581227</v>
      </c>
      <c r="D27" s="3">
        <v>34.6456234348611</v>
      </c>
      <c r="E27" s="3">
        <v>65.35437656513889</v>
      </c>
      <c r="G27" s="12"/>
      <c r="H27" s="12"/>
      <c r="I27" s="12"/>
      <c r="J27" s="12"/>
    </row>
    <row r="28" spans="7:8" ht="12.75">
      <c r="G28" s="12"/>
      <c r="H28" s="12"/>
    </row>
    <row r="29" spans="7:8" ht="12.75">
      <c r="G29" s="12"/>
      <c r="H29" s="12"/>
    </row>
    <row r="30" spans="2:8" ht="12.75">
      <c r="B30" s="1" t="s">
        <v>24</v>
      </c>
      <c r="C30" s="1"/>
      <c r="D30" s="1" t="s">
        <v>25</v>
      </c>
      <c r="E30" s="1"/>
      <c r="F30" s="1"/>
      <c r="G30" s="12"/>
      <c r="H30" s="12"/>
    </row>
    <row r="31" spans="2:8" ht="12.75">
      <c r="B31" s="2" t="s">
        <v>32</v>
      </c>
      <c r="C31" s="2" t="s">
        <v>33</v>
      </c>
      <c r="D31" s="2" t="s">
        <v>32</v>
      </c>
      <c r="E31" s="2" t="s">
        <v>33</v>
      </c>
      <c r="F31" s="1"/>
      <c r="G31" s="12"/>
      <c r="H31" s="12"/>
    </row>
    <row r="32" spans="1:8" ht="12.75">
      <c r="A32" s="20" t="s">
        <v>26</v>
      </c>
      <c r="B32" s="22">
        <v>40.621156211562116</v>
      </c>
      <c r="C32" s="22">
        <v>48.0886716704486</v>
      </c>
      <c r="D32" s="22">
        <v>11.161539754580602</v>
      </c>
      <c r="E32" s="22">
        <v>15.977544109784352</v>
      </c>
      <c r="G32" s="12"/>
      <c r="H32" s="12"/>
    </row>
    <row r="33" spans="1:8" ht="12.75">
      <c r="A33" s="20" t="s">
        <v>27</v>
      </c>
      <c r="B33" s="22">
        <v>7.810578105781057</v>
      </c>
      <c r="C33" s="22">
        <v>20.19549659626462</v>
      </c>
      <c r="D33" s="22">
        <v>15.935451336359051</v>
      </c>
      <c r="E33" s="22">
        <v>30.74318303332739</v>
      </c>
      <c r="G33" s="12"/>
      <c r="H33" s="12"/>
    </row>
    <row r="34" spans="1:8" ht="12.75">
      <c r="A34" s="20" t="s">
        <v>28</v>
      </c>
      <c r="B34" s="22">
        <v>12.699876998769987</v>
      </c>
      <c r="C34" s="22">
        <v>6.667830336882527</v>
      </c>
      <c r="D34" s="22">
        <v>31.148092116322072</v>
      </c>
      <c r="E34" s="22">
        <v>18.47264302263411</v>
      </c>
      <c r="G34" s="12"/>
      <c r="H34" s="12"/>
    </row>
    <row r="35" spans="1:5" ht="12.75">
      <c r="A35" s="20" t="s">
        <v>29</v>
      </c>
      <c r="B35" s="22">
        <v>9.255842558425584</v>
      </c>
      <c r="C35" s="22">
        <v>5.829987781462734</v>
      </c>
      <c r="D35" s="22">
        <v>8.387964363758616</v>
      </c>
      <c r="E35" s="22">
        <v>8.768490465157726</v>
      </c>
    </row>
    <row r="36" spans="1:5" ht="12.75">
      <c r="A36" s="20" t="s">
        <v>30</v>
      </c>
      <c r="B36" s="22">
        <v>11.592865928659286</v>
      </c>
      <c r="C36" s="22">
        <v>6.545644964217141</v>
      </c>
      <c r="D36" s="22">
        <v>24.05446293494705</v>
      </c>
      <c r="E36" s="22">
        <v>18.009267510247728</v>
      </c>
    </row>
    <row r="37" spans="1:5" ht="12.75">
      <c r="A37" s="20" t="s">
        <v>35</v>
      </c>
      <c r="B37" s="22">
        <v>18.019680196801968</v>
      </c>
      <c r="C37" s="22">
        <v>12.672368650724387</v>
      </c>
      <c r="D37" s="22">
        <v>9.312489494032612</v>
      </c>
      <c r="E37" s="22">
        <v>8.02887185884869</v>
      </c>
    </row>
    <row r="38" spans="1:5" ht="12.75">
      <c r="A38" s="21" t="s">
        <v>31</v>
      </c>
      <c r="B38" s="22">
        <v>100</v>
      </c>
      <c r="C38" s="22">
        <v>100</v>
      </c>
      <c r="D38" s="22">
        <v>100</v>
      </c>
      <c r="E38" s="22">
        <v>100</v>
      </c>
    </row>
    <row r="39" spans="2:3" ht="12.75">
      <c r="B39" s="12"/>
      <c r="C39" s="12"/>
    </row>
    <row r="40" spans="1:8" ht="12.75">
      <c r="A40" s="2"/>
      <c r="B40" s="12"/>
      <c r="C40" s="12"/>
      <c r="H40" s="20"/>
    </row>
    <row r="41" spans="1:8" ht="12.75">
      <c r="A41" s="2"/>
      <c r="B41" s="12"/>
      <c r="C41" s="12"/>
      <c r="D41" s="12"/>
      <c r="E41" s="12"/>
      <c r="F41" s="12"/>
      <c r="G41" s="12"/>
      <c r="H41" s="20"/>
    </row>
    <row r="42" spans="2:8" ht="12.75">
      <c r="B42" s="12"/>
      <c r="C42" s="12"/>
      <c r="D42" s="12"/>
      <c r="E42" s="12"/>
      <c r="F42" s="12"/>
      <c r="G42" s="12"/>
      <c r="H42" s="20"/>
    </row>
    <row r="43" ht="12.75">
      <c r="H43" s="21"/>
    </row>
  </sheetData>
  <sheetProtection/>
  <mergeCells count="4">
    <mergeCell ref="A8:A10"/>
    <mergeCell ref="B8:C8"/>
    <mergeCell ref="D8:E8"/>
    <mergeCell ref="F8:F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rezanka</dc:creator>
  <cp:keywords/>
  <dc:description/>
  <cp:lastModifiedBy>Marek Řezanka</cp:lastModifiedBy>
  <dcterms:created xsi:type="dcterms:W3CDTF">2009-01-09T09:33:31Z</dcterms:created>
  <dcterms:modified xsi:type="dcterms:W3CDTF">2015-09-21T05:49:55Z</dcterms:modified>
  <cp:category/>
  <cp:version/>
  <cp:contentType/>
  <cp:contentStatus/>
</cp:coreProperties>
</file>