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Výzkumní pracovníci, obory" sheetId="1" state="hidden" r:id="rId1"/>
    <sheet name="k08g01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<sst xmlns="http://schemas.openxmlformats.org/spreadsheetml/2006/main" count="54" uniqueCount="37">
  <si>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>podle věku</t>
  </si>
  <si>
    <t>Government sector</t>
  </si>
  <si>
    <t>Higher education sector</t>
  </si>
  <si>
    <t>Total</t>
  </si>
  <si>
    <t>Vládní sektor</t>
  </si>
  <si>
    <t>Sektor vyššího školství</t>
  </si>
  <si>
    <t>Celkem</t>
  </si>
  <si>
    <r>
      <t xml:space="preserve">ženy/ </t>
    </r>
    <r>
      <rPr>
        <i/>
        <sz val="8"/>
        <rFont val="Arial CE"/>
        <family val="2"/>
      </rPr>
      <t>Women</t>
    </r>
  </si>
  <si>
    <r>
      <t xml:space="preserve">muži/ </t>
    </r>
    <r>
      <rPr>
        <i/>
        <sz val="8"/>
        <rFont val="Arial CE"/>
        <family val="2"/>
      </rPr>
      <t>Men</t>
    </r>
  </si>
  <si>
    <t>Výzkumní pracovníci ve vládním sektoru a sektoru vyššího školství (stav k 31. 12.)</t>
  </si>
  <si>
    <t>Researchers in Government and Higher education sector (headcount): 31 December</t>
  </si>
  <si>
    <t>by Fields of sciences</t>
  </si>
  <si>
    <t>přírodní vědy</t>
  </si>
  <si>
    <t>Natural sciences</t>
  </si>
  <si>
    <t>technické vědy</t>
  </si>
  <si>
    <t>Engineering and technology</t>
  </si>
  <si>
    <t>lékařské vědy</t>
  </si>
  <si>
    <t>Medical sciences</t>
  </si>
  <si>
    <t>zemědělské vědy</t>
  </si>
  <si>
    <t>Agricultural sciences</t>
  </si>
  <si>
    <t>sociální vědy</t>
  </si>
  <si>
    <t>Social sciences</t>
  </si>
  <si>
    <t>humanitní vědy</t>
  </si>
  <si>
    <t>Humanities</t>
  </si>
  <si>
    <t>Ženy/ Women</t>
  </si>
  <si>
    <t>Muži/ Men</t>
  </si>
  <si>
    <t>přírodní vědy/ Natural sciences</t>
  </si>
  <si>
    <t>technické vědy/ Engineering and technology</t>
  </si>
  <si>
    <t>lékařské vědy/ Medical sciences</t>
  </si>
  <si>
    <t>zemědělské vědy/ Agricultural sciences</t>
  </si>
  <si>
    <t>sociální vědy/ Social sciences</t>
  </si>
  <si>
    <t>celkem/ Total</t>
  </si>
  <si>
    <t>Vládní sektor/ General government sector</t>
  </si>
  <si>
    <t>Sektor vyššího školství/ Higher education sector</t>
  </si>
  <si>
    <t>Vědní obory</t>
  </si>
  <si>
    <t>humanitní vědy/ Humanities</t>
  </si>
  <si>
    <t>Fields of sciences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</si>
</sst>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&quot;"/>
    <numFmt numFmtId="166" formatCode="0.000"/>
    <numFmt numFmtId="167" formatCode="0;0"/>
    <numFmt numFmtId="168" formatCode="0.0000"/>
  </numFmts>
  <fonts count="5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9.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47" applyFont="1">
      <alignment/>
      <protection/>
    </xf>
    <xf numFmtId="164" fontId="4" fillId="0" borderId="0" xfId="47" applyNumberFormat="1" applyFont="1">
      <alignment/>
      <protection/>
    </xf>
    <xf numFmtId="0" fontId="4" fillId="0" borderId="10" xfId="47" applyFont="1" applyFill="1" applyBorder="1" applyAlignment="1">
      <alignment horizontal="left" indent="1"/>
      <protection/>
    </xf>
    <xf numFmtId="3" fontId="4" fillId="0" borderId="10" xfId="0" applyNumberFormat="1" applyFont="1" applyBorder="1" applyAlignment="1">
      <alignment/>
    </xf>
    <xf numFmtId="0" fontId="5" fillId="0" borderId="10" xfId="47" applyFont="1" applyFill="1" applyBorder="1" applyAlignment="1">
      <alignment horizontal="left" indent="1"/>
      <protection/>
    </xf>
    <xf numFmtId="0" fontId="6" fillId="0" borderId="0" xfId="0" applyFont="1" applyAlignment="1">
      <alignment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5" fillId="0" borderId="13" xfId="49" applyFont="1" applyBorder="1" applyAlignment="1">
      <alignment horizontal="left" indent="1"/>
      <protection/>
    </xf>
    <xf numFmtId="0" fontId="5" fillId="0" borderId="14" xfId="49" applyFont="1" applyBorder="1" applyAlignment="1">
      <alignment horizontal="left" indent="1"/>
      <protection/>
    </xf>
    <xf numFmtId="0" fontId="7" fillId="0" borderId="13" xfId="49" applyFont="1" applyBorder="1" applyAlignment="1">
      <alignment horizontal="left" indent="1"/>
      <protection/>
    </xf>
    <xf numFmtId="0" fontId="7" fillId="0" borderId="14" xfId="49" applyFont="1" applyBorder="1" applyAlignment="1">
      <alignment horizontal="left" indent="1"/>
      <protection/>
    </xf>
    <xf numFmtId="0" fontId="8" fillId="0" borderId="0" xfId="47" applyFont="1" applyFill="1" applyAlignment="1">
      <alignment/>
      <protection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49" applyFont="1" applyBorder="1" applyAlignment="1">
      <alignment horizontal="left" indent="1"/>
      <protection/>
    </xf>
    <xf numFmtId="0" fontId="5" fillId="0" borderId="0" xfId="47" applyFont="1" applyFill="1" applyBorder="1" applyAlignment="1">
      <alignment horizontal="left" indent="1"/>
      <protection/>
    </xf>
    <xf numFmtId="164" fontId="4" fillId="0" borderId="0" xfId="0" applyNumberFormat="1" applyFont="1" applyAlignment="1">
      <alignment/>
    </xf>
    <xf numFmtId="165" fontId="4" fillId="0" borderId="13" xfId="48" applyNumberFormat="1" applyFont="1" applyFill="1" applyBorder="1" applyAlignment="1">
      <alignment horizontal="right"/>
      <protection/>
    </xf>
    <xf numFmtId="165" fontId="4" fillId="0" borderId="14" xfId="48" applyNumberFormat="1" applyFont="1" applyFill="1" applyBorder="1" applyAlignment="1">
      <alignment horizontal="right"/>
      <protection/>
    </xf>
    <xf numFmtId="0" fontId="4" fillId="0" borderId="15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5" fillId="0" borderId="17" xfId="47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Výzkumní pracovníci, obory" xfId="48"/>
    <cellStyle name="normální_Výzkumní pracovníci, věk" xfId="49"/>
    <cellStyle name="Poznámka" xfId="50"/>
    <cellStyle name="Percent" xfId="51"/>
    <cellStyle name="Propojená buňka" xfId="52"/>
    <cellStyle name="Followed Hyperlink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Výzkumní pracovníci ve vládním sektoru a v sektoru vyššího školství podle vědních oborů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k 31.12. 2005 (Zdroj: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Research and development employees in general government and higher education sector by field of sciences, 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31 December 2005 (Source: CZSO)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0275"/>
          <c:w val="0.95825"/>
          <c:h val="0.67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'Výzkumní pracovníci, obory'!$B$20</c:f>
              <c:strCache>
                <c:ptCount val="1"/>
                <c:pt idx="0">
                  <c:v>Vládní sektor/ General government sector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obory'!$A$21:$A$27</c:f>
              <c:strCache>
                <c:ptCount val="7"/>
                <c:pt idx="0">
                  <c:v>technické vědy/ Engineering and technology</c:v>
                </c:pt>
                <c:pt idx="1">
                  <c:v>přírodní vědy/ Natural sciences</c:v>
                </c:pt>
                <c:pt idx="2">
                  <c:v>humanitní vědy/ Humanities</c:v>
                </c:pt>
                <c:pt idx="3">
                  <c:v>zemědělské vědy/ Agricultural sciences</c:v>
                </c:pt>
                <c:pt idx="4">
                  <c:v>sociální vědy/ Social sciences</c:v>
                </c:pt>
                <c:pt idx="5">
                  <c:v>lékařské vědy/ Medical sciences</c:v>
                </c:pt>
                <c:pt idx="6">
                  <c:v>celkem/ Total</c:v>
                </c:pt>
              </c:strCache>
            </c:strRef>
          </c:cat>
          <c:val>
            <c:numRef>
              <c:f>'Výzkumní pracovníci, obory'!$B$21:$B$27</c:f>
              <c:numCache>
                <c:ptCount val="7"/>
                <c:pt idx="0">
                  <c:v>-17.92717086834734</c:v>
                </c:pt>
                <c:pt idx="1">
                  <c:v>-31.825192802056556</c:v>
                </c:pt>
                <c:pt idx="2">
                  <c:v>-43.836185988496986</c:v>
                </c:pt>
                <c:pt idx="3">
                  <c:v>-44.619305511309335</c:v>
                </c:pt>
                <c:pt idx="4">
                  <c:v>-52.00617283950617</c:v>
                </c:pt>
                <c:pt idx="5">
                  <c:v>-54.95376486129459</c:v>
                </c:pt>
                <c:pt idx="6">
                  <c:v>-35.52147657508638</c:v>
                </c:pt>
              </c:numCache>
            </c:numRef>
          </c:val>
        </c:ser>
        <c:ser>
          <c:idx val="1"/>
          <c:order val="1"/>
          <c:tx>
            <c:strRef>
              <c:f>'Výzkumní pracovníci, obory'!$C$20</c:f>
              <c:strCache>
                <c:ptCount val="1"/>
                <c:pt idx="0">
                  <c:v>Sektor vyššího školství/ Higher education sector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obory'!$A$21:$A$27</c:f>
              <c:strCache>
                <c:ptCount val="7"/>
                <c:pt idx="0">
                  <c:v>technické vědy/ Engineering and technology</c:v>
                </c:pt>
                <c:pt idx="1">
                  <c:v>přírodní vědy/ Natural sciences</c:v>
                </c:pt>
                <c:pt idx="2">
                  <c:v>humanitní vědy/ Humanities</c:v>
                </c:pt>
                <c:pt idx="3">
                  <c:v>zemědělské vědy/ Agricultural sciences</c:v>
                </c:pt>
                <c:pt idx="4">
                  <c:v>sociální vědy/ Social sciences</c:v>
                </c:pt>
                <c:pt idx="5">
                  <c:v>lékařské vědy/ Medical sciences</c:v>
                </c:pt>
                <c:pt idx="6">
                  <c:v>celkem/ Total</c:v>
                </c:pt>
              </c:strCache>
            </c:strRef>
          </c:cat>
          <c:val>
            <c:numRef>
              <c:f>'Výzkumní pracovníci, obory'!$C$21:$C$27</c:f>
              <c:numCache>
                <c:ptCount val="7"/>
                <c:pt idx="0">
                  <c:v>-82.07282913165267</c:v>
                </c:pt>
                <c:pt idx="1">
                  <c:v>-68.17480719794344</c:v>
                </c:pt>
                <c:pt idx="2">
                  <c:v>-56.163814011503014</c:v>
                </c:pt>
                <c:pt idx="3">
                  <c:v>-55.380694488690665</c:v>
                </c:pt>
                <c:pt idx="4">
                  <c:v>-47.99382716049383</c:v>
                </c:pt>
                <c:pt idx="5">
                  <c:v>-45.04623513870541</c:v>
                </c:pt>
                <c:pt idx="6">
                  <c:v>-64.47852342491362</c:v>
                </c:pt>
              </c:numCache>
            </c:numRef>
          </c:val>
        </c:ser>
        <c:ser>
          <c:idx val="2"/>
          <c:order val="2"/>
          <c:tx>
            <c:strRef>
              <c:f>'Výzkumní pracovníci, obory'!$D$20</c:f>
              <c:strCache>
                <c:ptCount val="1"/>
                <c:pt idx="0">
                  <c:v>Vládní sektor/ General government sector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obory'!$A$21:$A$27</c:f>
              <c:strCache>
                <c:ptCount val="7"/>
                <c:pt idx="0">
                  <c:v>technické vědy/ Engineering and technology</c:v>
                </c:pt>
                <c:pt idx="1">
                  <c:v>přírodní vědy/ Natural sciences</c:v>
                </c:pt>
                <c:pt idx="2">
                  <c:v>humanitní vědy/ Humanities</c:v>
                </c:pt>
                <c:pt idx="3">
                  <c:v>zemědělské vědy/ Agricultural sciences</c:v>
                </c:pt>
                <c:pt idx="4">
                  <c:v>sociální vědy/ Social sciences</c:v>
                </c:pt>
                <c:pt idx="5">
                  <c:v>lékařské vědy/ Medical sciences</c:v>
                </c:pt>
                <c:pt idx="6">
                  <c:v>celkem/ Total</c:v>
                </c:pt>
              </c:strCache>
            </c:strRef>
          </c:cat>
          <c:val>
            <c:numRef>
              <c:f>'Výzkumní pracovníci, obory'!$D$21:$D$27</c:f>
              <c:numCache>
                <c:ptCount val="7"/>
                <c:pt idx="0">
                  <c:v>21.078941887106854</c:v>
                </c:pt>
                <c:pt idx="1">
                  <c:v>31.79043743641913</c:v>
                </c:pt>
                <c:pt idx="2">
                  <c:v>36.544585987261144</c:v>
                </c:pt>
                <c:pt idx="3">
                  <c:v>35.90909090909091</c:v>
                </c:pt>
                <c:pt idx="4">
                  <c:v>38.5395537525355</c:v>
                </c:pt>
                <c:pt idx="5">
                  <c:v>43.899810472332675</c:v>
                </c:pt>
                <c:pt idx="6">
                  <c:v>33.56613269802148</c:v>
                </c:pt>
              </c:numCache>
            </c:numRef>
          </c:val>
        </c:ser>
        <c:ser>
          <c:idx val="3"/>
          <c:order val="3"/>
          <c:tx>
            <c:strRef>
              <c:f>'Výzkumní pracovníci, obory'!$E$20</c:f>
              <c:strCache>
                <c:ptCount val="1"/>
                <c:pt idx="0">
                  <c:v>Sektor vyššího školství/ Higher education sector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'Výzkumní pracovníci, obory'!$A$21:$A$27</c:f>
              <c:strCache>
                <c:ptCount val="7"/>
                <c:pt idx="0">
                  <c:v>technické vědy/ Engineering and technology</c:v>
                </c:pt>
                <c:pt idx="1">
                  <c:v>přírodní vědy/ Natural sciences</c:v>
                </c:pt>
                <c:pt idx="2">
                  <c:v>humanitní vědy/ Humanities</c:v>
                </c:pt>
                <c:pt idx="3">
                  <c:v>zemědělské vědy/ Agricultural sciences</c:v>
                </c:pt>
                <c:pt idx="4">
                  <c:v>sociální vědy/ Social sciences</c:v>
                </c:pt>
                <c:pt idx="5">
                  <c:v>lékařské vědy/ Medical sciences</c:v>
                </c:pt>
                <c:pt idx="6">
                  <c:v>celkem/ Total</c:v>
                </c:pt>
              </c:strCache>
            </c:strRef>
          </c:cat>
          <c:val>
            <c:numRef>
              <c:f>'Výzkumní pracovníci, obory'!$E$21:$E$27</c:f>
              <c:numCache>
                <c:ptCount val="7"/>
                <c:pt idx="0">
                  <c:v>78.92105811289315</c:v>
                </c:pt>
                <c:pt idx="1">
                  <c:v>68.20956256358087</c:v>
                </c:pt>
                <c:pt idx="2">
                  <c:v>63.455414012738856</c:v>
                </c:pt>
                <c:pt idx="3">
                  <c:v>64.0909090909091</c:v>
                </c:pt>
                <c:pt idx="4">
                  <c:v>61.4604462474645</c:v>
                </c:pt>
                <c:pt idx="5">
                  <c:v>56.100189527667325</c:v>
                </c:pt>
                <c:pt idx="6">
                  <c:v>66.43386730197852</c:v>
                </c:pt>
              </c:numCache>
            </c:numRef>
          </c:val>
        </c:ser>
        <c:overlap val="100"/>
        <c:gapWidth val="0"/>
        <c:axId val="39035347"/>
        <c:axId val="15773804"/>
      </c:barChart>
      <c:cat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Vědní obory/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Field of sciences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                                          Ženy/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Women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                                                                               Muži/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03534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4225"/>
          <c:y val="0.93775"/>
          <c:w val="0.453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3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16.375" style="0" customWidth="1"/>
    <col min="6" max="6" width="25.25390625" style="0" customWidth="1"/>
  </cols>
  <sheetData>
    <row r="3" ht="12.75">
      <c r="A3" s="7" t="s">
        <v>9</v>
      </c>
    </row>
    <row r="4" ht="12.75">
      <c r="A4" s="7" t="s">
        <v>0</v>
      </c>
    </row>
    <row r="5" ht="12.75">
      <c r="A5" s="17" t="s">
        <v>10</v>
      </c>
    </row>
    <row r="6" ht="12.75">
      <c r="A6" s="18" t="s">
        <v>11</v>
      </c>
    </row>
    <row r="8" spans="1:6" ht="12.75">
      <c r="A8" s="25" t="s">
        <v>34</v>
      </c>
      <c r="B8" s="25" t="s">
        <v>4</v>
      </c>
      <c r="C8" s="28"/>
      <c r="D8" s="25" t="s">
        <v>5</v>
      </c>
      <c r="E8" s="28"/>
      <c r="F8" s="29" t="s">
        <v>36</v>
      </c>
    </row>
    <row r="9" spans="1:6" ht="12.75">
      <c r="A9" s="26"/>
      <c r="B9" s="10" t="s">
        <v>1</v>
      </c>
      <c r="C9" s="11"/>
      <c r="D9" s="10" t="s">
        <v>2</v>
      </c>
      <c r="E9" s="11"/>
      <c r="F9" s="30"/>
    </row>
    <row r="10" spans="1:6" ht="12.75">
      <c r="A10" s="27"/>
      <c r="B10" s="8" t="s">
        <v>7</v>
      </c>
      <c r="C10" s="9" t="s">
        <v>8</v>
      </c>
      <c r="D10" s="8" t="s">
        <v>7</v>
      </c>
      <c r="E10" s="9" t="s">
        <v>8</v>
      </c>
      <c r="F10" s="31"/>
    </row>
    <row r="11" spans="1:6" ht="12.75">
      <c r="A11" s="15" t="s">
        <v>12</v>
      </c>
      <c r="B11" s="23">
        <v>1238</v>
      </c>
      <c r="C11" s="23">
        <v>2652</v>
      </c>
      <c r="D11" s="23">
        <v>625</v>
      </c>
      <c r="E11" s="23">
        <v>1341</v>
      </c>
      <c r="F11" s="13" t="s">
        <v>13</v>
      </c>
    </row>
    <row r="12" spans="1:6" ht="12.75">
      <c r="A12" s="15" t="s">
        <v>14</v>
      </c>
      <c r="B12" s="23">
        <v>256</v>
      </c>
      <c r="C12" s="23">
        <v>1172</v>
      </c>
      <c r="D12" s="23">
        <v>1012</v>
      </c>
      <c r="E12" s="23">
        <v>3789</v>
      </c>
      <c r="F12" s="13" t="s">
        <v>15</v>
      </c>
    </row>
    <row r="13" spans="1:6" ht="12.75">
      <c r="A13" s="15" t="s">
        <v>16</v>
      </c>
      <c r="B13" s="23">
        <v>416</v>
      </c>
      <c r="C13" s="23">
        <v>341</v>
      </c>
      <c r="D13" s="23">
        <v>1653.82</v>
      </c>
      <c r="E13" s="23">
        <v>2113.44</v>
      </c>
      <c r="F13" s="13" t="s">
        <v>17</v>
      </c>
    </row>
    <row r="14" spans="1:6" ht="12.75">
      <c r="A14" s="15" t="s">
        <v>18</v>
      </c>
      <c r="B14" s="23">
        <v>280.12</v>
      </c>
      <c r="C14" s="23">
        <v>347.68</v>
      </c>
      <c r="D14" s="23">
        <v>553</v>
      </c>
      <c r="E14" s="23">
        <v>987</v>
      </c>
      <c r="F14" s="13" t="s">
        <v>19</v>
      </c>
    </row>
    <row r="15" spans="1:6" ht="12.75">
      <c r="A15" s="15" t="s">
        <v>20</v>
      </c>
      <c r="B15" s="23">
        <v>337</v>
      </c>
      <c r="C15" s="23">
        <v>311</v>
      </c>
      <c r="D15" s="23">
        <v>1330</v>
      </c>
      <c r="E15" s="23">
        <v>2121</v>
      </c>
      <c r="F15" s="13" t="s">
        <v>21</v>
      </c>
    </row>
    <row r="16" spans="1:6" ht="12.75">
      <c r="A16" s="16" t="s">
        <v>22</v>
      </c>
      <c r="B16" s="24">
        <v>442.82</v>
      </c>
      <c r="C16" s="24">
        <v>567.35</v>
      </c>
      <c r="D16" s="24">
        <v>459</v>
      </c>
      <c r="E16" s="24">
        <v>797</v>
      </c>
      <c r="F16" s="14" t="s">
        <v>23</v>
      </c>
    </row>
    <row r="17" spans="1:6" ht="12.75">
      <c r="A17" s="4" t="s">
        <v>6</v>
      </c>
      <c r="B17" s="5">
        <f>SUM(B11:B16)</f>
        <v>2969.94</v>
      </c>
      <c r="C17" s="5">
        <f>SUM(C11:C16)</f>
        <v>5391.030000000001</v>
      </c>
      <c r="D17" s="5">
        <f>SUM(D11:D16)</f>
        <v>5632.82</v>
      </c>
      <c r="E17" s="5">
        <f>SUM(E11:E16)</f>
        <v>11148.44</v>
      </c>
      <c r="F17" s="6" t="s">
        <v>3</v>
      </c>
    </row>
    <row r="19" spans="1:6" ht="12.75">
      <c r="A19" s="1"/>
      <c r="B19" s="1" t="s">
        <v>24</v>
      </c>
      <c r="C19" s="1"/>
      <c r="D19" s="1" t="s">
        <v>25</v>
      </c>
      <c r="E19" s="1"/>
      <c r="F19" s="1"/>
    </row>
    <row r="20" spans="1:6" ht="12.75">
      <c r="A20" s="19"/>
      <c r="B20" s="2" t="s">
        <v>32</v>
      </c>
      <c r="C20" s="2" t="s">
        <v>33</v>
      </c>
      <c r="D20" s="2" t="s">
        <v>32</v>
      </c>
      <c r="E20" s="2" t="s">
        <v>33</v>
      </c>
      <c r="F20" s="1"/>
    </row>
    <row r="21" spans="1:10" ht="12.75">
      <c r="A21" s="20" t="s">
        <v>27</v>
      </c>
      <c r="B21" s="3">
        <v>-17.92717086834734</v>
      </c>
      <c r="C21" s="3">
        <v>-82.07282913165267</v>
      </c>
      <c r="D21" s="3">
        <v>21.078941887106854</v>
      </c>
      <c r="E21" s="3">
        <v>78.92105811289315</v>
      </c>
      <c r="G21" s="12"/>
      <c r="H21" s="12"/>
      <c r="I21" s="12"/>
      <c r="J21" s="12"/>
    </row>
    <row r="22" spans="1:10" ht="12.75">
      <c r="A22" s="20" t="s">
        <v>26</v>
      </c>
      <c r="B22" s="22">
        <v>-31.825192802056556</v>
      </c>
      <c r="C22" s="22">
        <v>-68.17480719794344</v>
      </c>
      <c r="D22" s="22">
        <v>31.79043743641913</v>
      </c>
      <c r="E22" s="22">
        <v>68.20956256358087</v>
      </c>
      <c r="G22" s="12"/>
      <c r="H22" s="12"/>
      <c r="I22" s="12"/>
      <c r="J22" s="12"/>
    </row>
    <row r="23" spans="1:11" ht="12.75">
      <c r="A23" s="20" t="s">
        <v>35</v>
      </c>
      <c r="B23" s="3">
        <v>-43.836185988496986</v>
      </c>
      <c r="C23" s="3">
        <v>-56.163814011503014</v>
      </c>
      <c r="D23" s="3">
        <v>36.544585987261144</v>
      </c>
      <c r="E23" s="3">
        <v>63.455414012738856</v>
      </c>
      <c r="G23" s="12"/>
      <c r="H23" s="12"/>
      <c r="I23" s="12"/>
      <c r="J23" s="12"/>
      <c r="K23" s="3"/>
    </row>
    <row r="24" spans="1:10" ht="12.75">
      <c r="A24" s="20" t="s">
        <v>29</v>
      </c>
      <c r="B24" s="3">
        <v>-44.619305511309335</v>
      </c>
      <c r="C24" s="3">
        <v>-55.380694488690665</v>
      </c>
      <c r="D24" s="3">
        <v>35.90909090909091</v>
      </c>
      <c r="E24" s="3">
        <v>64.0909090909091</v>
      </c>
      <c r="G24" s="12"/>
      <c r="H24" s="12"/>
      <c r="I24" s="12"/>
      <c r="J24" s="12"/>
    </row>
    <row r="25" spans="1:10" ht="12.75">
      <c r="A25" s="20" t="s">
        <v>30</v>
      </c>
      <c r="B25" s="3">
        <v>-52.00617283950617</v>
      </c>
      <c r="C25" s="3">
        <v>-47.99382716049383</v>
      </c>
      <c r="D25" s="3">
        <v>38.5395537525355</v>
      </c>
      <c r="E25" s="3">
        <v>61.4604462474645</v>
      </c>
      <c r="G25" s="12"/>
      <c r="H25" s="12"/>
      <c r="I25" s="12"/>
      <c r="J25" s="12"/>
    </row>
    <row r="26" spans="1:10" ht="12.75">
      <c r="A26" s="20" t="s">
        <v>28</v>
      </c>
      <c r="B26" s="3">
        <v>-54.95376486129459</v>
      </c>
      <c r="C26" s="3">
        <v>-45.04623513870541</v>
      </c>
      <c r="D26" s="3">
        <v>43.899810472332675</v>
      </c>
      <c r="E26" s="3">
        <v>56.100189527667325</v>
      </c>
      <c r="G26" s="12"/>
      <c r="H26" s="12"/>
      <c r="I26" s="12"/>
      <c r="J26" s="12"/>
    </row>
    <row r="27" spans="1:10" ht="12.75">
      <c r="A27" s="21" t="s">
        <v>31</v>
      </c>
      <c r="B27" s="3">
        <v>-35.52147657508638</v>
      </c>
      <c r="C27" s="3">
        <v>-64.47852342491362</v>
      </c>
      <c r="D27" s="3">
        <v>33.56613269802148</v>
      </c>
      <c r="E27" s="3">
        <v>66.43386730197852</v>
      </c>
      <c r="G27" s="12"/>
      <c r="H27" s="12"/>
      <c r="I27" s="12"/>
      <c r="J27" s="12"/>
    </row>
    <row r="28" spans="7:8" ht="12.75">
      <c r="G28" s="12"/>
      <c r="H28" s="12"/>
    </row>
    <row r="29" spans="7:8" ht="12.75">
      <c r="G29" s="12"/>
      <c r="H29" s="12"/>
    </row>
    <row r="30" spans="2:8" ht="12.75">
      <c r="B30" s="1" t="s">
        <v>24</v>
      </c>
      <c r="C30" s="1"/>
      <c r="D30" s="1" t="s">
        <v>25</v>
      </c>
      <c r="E30" s="1"/>
      <c r="F30" s="1"/>
      <c r="G30" s="12"/>
      <c r="H30" s="12"/>
    </row>
    <row r="31" spans="2:8" ht="12.75">
      <c r="B31" s="2" t="s">
        <v>32</v>
      </c>
      <c r="C31" s="2" t="s">
        <v>33</v>
      </c>
      <c r="D31" s="2" t="s">
        <v>32</v>
      </c>
      <c r="E31" s="2" t="s">
        <v>33</v>
      </c>
      <c r="F31" s="1"/>
      <c r="G31" s="12"/>
      <c r="H31" s="12"/>
    </row>
    <row r="32" spans="1:8" ht="12.75">
      <c r="A32" s="20" t="s">
        <v>26</v>
      </c>
      <c r="B32" s="22">
        <v>41.68434379145707</v>
      </c>
      <c r="C32" s="22">
        <v>49.192825860735326</v>
      </c>
      <c r="D32" s="22">
        <v>11.09568564236031</v>
      </c>
      <c r="E32" s="22">
        <v>12.028588753224666</v>
      </c>
      <c r="G32" s="12"/>
      <c r="H32" s="12"/>
    </row>
    <row r="33" spans="1:8" ht="12.75">
      <c r="A33" s="20" t="s">
        <v>27</v>
      </c>
      <c r="B33" s="22">
        <v>8.61970275493781</v>
      </c>
      <c r="C33" s="22">
        <v>21.739815953537633</v>
      </c>
      <c r="D33" s="22">
        <v>17.966134192109813</v>
      </c>
      <c r="E33" s="22">
        <v>33.98681788662808</v>
      </c>
      <c r="G33" s="12"/>
      <c r="H33" s="12"/>
    </row>
    <row r="34" spans="1:8" ht="12.75">
      <c r="A34" s="20" t="s">
        <v>28</v>
      </c>
      <c r="B34" s="22">
        <v>14.007016976773942</v>
      </c>
      <c r="C34" s="22">
        <v>6.325321877266496</v>
      </c>
      <c r="D34" s="22">
        <v>29.360426926477324</v>
      </c>
      <c r="E34" s="22">
        <v>18.957271151838285</v>
      </c>
      <c r="G34" s="12"/>
      <c r="H34" s="12"/>
    </row>
    <row r="35" spans="1:5" ht="12.75">
      <c r="A35" s="20" t="s">
        <v>29</v>
      </c>
      <c r="B35" s="22">
        <v>9.431840373879607</v>
      </c>
      <c r="C35" s="22">
        <v>6.449231408469252</v>
      </c>
      <c r="D35" s="22">
        <v>9.817462656360403</v>
      </c>
      <c r="E35" s="22">
        <v>8.853256599129564</v>
      </c>
    </row>
    <row r="36" spans="1:5" ht="12.75">
      <c r="A36" s="20" t="s">
        <v>30</v>
      </c>
      <c r="B36" s="22">
        <v>11.34703057974235</v>
      </c>
      <c r="C36" s="22">
        <v>5.768841946715191</v>
      </c>
      <c r="D36" s="22">
        <v>23.611619046942742</v>
      </c>
      <c r="E36" s="22">
        <v>19.02508333004438</v>
      </c>
    </row>
    <row r="37" spans="1:5" ht="12.75">
      <c r="A37" s="20" t="s">
        <v>35</v>
      </c>
      <c r="B37" s="22">
        <v>14.910065523209223</v>
      </c>
      <c r="C37" s="22">
        <v>10.52396295327609</v>
      </c>
      <c r="D37" s="22">
        <v>8.148671535749411</v>
      </c>
      <c r="E37" s="22">
        <v>7.1489822791350175</v>
      </c>
    </row>
    <row r="38" spans="1:5" ht="12.75">
      <c r="A38" s="21" t="s">
        <v>31</v>
      </c>
      <c r="B38" s="22">
        <v>100</v>
      </c>
      <c r="C38" s="22">
        <v>100</v>
      </c>
      <c r="D38" s="22">
        <v>100</v>
      </c>
      <c r="E38" s="22">
        <v>100</v>
      </c>
    </row>
    <row r="39" spans="2:3" ht="12.75">
      <c r="B39" s="12"/>
      <c r="C39" s="12"/>
    </row>
    <row r="40" spans="1:8" ht="12.75">
      <c r="A40" s="2"/>
      <c r="B40" s="12"/>
      <c r="C40" s="12"/>
      <c r="H40" s="20"/>
    </row>
    <row r="41" spans="1:8" ht="12.75">
      <c r="A41" s="2"/>
      <c r="B41" s="12"/>
      <c r="C41" s="12"/>
      <c r="D41" s="12"/>
      <c r="E41" s="12"/>
      <c r="F41" s="12"/>
      <c r="G41" s="12"/>
      <c r="H41" s="20"/>
    </row>
    <row r="42" spans="2:8" ht="12.75">
      <c r="B42" s="12"/>
      <c r="C42" s="12"/>
      <c r="D42" s="12"/>
      <c r="E42" s="12"/>
      <c r="F42" s="12"/>
      <c r="G42" s="12"/>
      <c r="H42" s="20"/>
    </row>
    <row r="43" ht="12.75">
      <c r="H43" s="21"/>
    </row>
  </sheetData>
  <sheetProtection/>
  <mergeCells count="4">
    <mergeCell ref="A8:A10"/>
    <mergeCell ref="B8:C8"/>
    <mergeCell ref="D8:E8"/>
    <mergeCell ref="F8:F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2009-01-09T09:33:31Z</dcterms:created>
  <dcterms:modified xsi:type="dcterms:W3CDTF">2015-09-21T05:48:47Z</dcterms:modified>
  <cp:category/>
  <cp:version/>
  <cp:contentType/>
  <cp:contentStatus/>
</cp:coreProperties>
</file>