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"/>
  </bookViews>
  <sheets>
    <sheet name="Stíhaní, druh tr. činnosti" sheetId="1" state="hidden" r:id="rId1"/>
    <sheet name="k06g02" sheetId="2" r:id="rId2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<sst xmlns="http://schemas.openxmlformats.org/spreadsheetml/2006/main" count="55" uniqueCount="46">
  <si>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Source: The Police Presidium of the Czech Republic</t>
  </si>
  <si>
    <t>Trestná činnost</t>
  </si>
  <si>
    <t>Criminality</t>
  </si>
  <si>
    <t xml:space="preserve">Stíhané osoby celkem </t>
  </si>
  <si>
    <t>Prosecuted persons, total</t>
  </si>
  <si>
    <t xml:space="preserve">0 - Vraždy celkem   </t>
  </si>
  <si>
    <t>Murders, total</t>
  </si>
  <si>
    <t xml:space="preserve">1 - Ostatní násilné činy celkem   </t>
  </si>
  <si>
    <t>Other offences of violence,
      total</t>
  </si>
  <si>
    <t xml:space="preserve">2 - Mravnostní činy celkem       </t>
  </si>
  <si>
    <t>Offences against morality, total</t>
  </si>
  <si>
    <t xml:space="preserve">3 - Krádeže vloupáním celkem  </t>
  </si>
  <si>
    <t>Burglaries, total</t>
  </si>
  <si>
    <t xml:space="preserve">4 - Krádeže prosté celkem     </t>
  </si>
  <si>
    <t>Thefts, total</t>
  </si>
  <si>
    <t xml:space="preserve">5 - Majetkové trestné činy celkem                          </t>
  </si>
  <si>
    <t>Offences against property, 
       total</t>
  </si>
  <si>
    <t xml:space="preserve">6 - Ostatní krim. činy celkem </t>
  </si>
  <si>
    <t>Other criminal acts, total</t>
  </si>
  <si>
    <t xml:space="preserve">7 - Zbývající kriminalita celkem </t>
  </si>
  <si>
    <t>Remaining criminality, total</t>
  </si>
  <si>
    <t xml:space="preserve">8 - Hospodářské činy celkem  </t>
  </si>
  <si>
    <t>Economic crimes, total</t>
  </si>
  <si>
    <t xml:space="preserve">9 - Vojenské činy a činy proti 
     ústavnímu zřízení celkem    </t>
  </si>
  <si>
    <t>Military acts and acts against 
    constitutional system, total</t>
  </si>
  <si>
    <r>
      <t xml:space="preserve">Češi   
</t>
    </r>
    <r>
      <rPr>
        <i/>
        <sz val="8"/>
        <rFont val="Arial CE"/>
        <family val="2"/>
      </rPr>
      <t>Czechs</t>
    </r>
  </si>
  <si>
    <r>
      <t xml:space="preserve">ženy  </t>
    </r>
    <r>
      <rPr>
        <i/>
        <sz val="8"/>
        <rFont val="Arial CE"/>
        <family val="2"/>
      </rPr>
      <t>Women</t>
    </r>
  </si>
  <si>
    <r>
      <t xml:space="preserve">muži 
 </t>
    </r>
    <r>
      <rPr>
        <i/>
        <sz val="8"/>
        <rFont val="Arial CE"/>
        <family val="2"/>
      </rPr>
      <t>Men</t>
    </r>
  </si>
  <si>
    <t xml:space="preserve">Zdroj: Policejní prezidium České republiky          </t>
  </si>
  <si>
    <r>
      <t xml:space="preserve">ženy/ </t>
    </r>
    <r>
      <rPr>
        <i/>
        <sz val="10"/>
        <rFont val="Arial CE"/>
        <family val="2"/>
      </rPr>
      <t>Women</t>
    </r>
  </si>
  <si>
    <r>
      <t xml:space="preserve">muži/ </t>
    </r>
    <r>
      <rPr>
        <i/>
        <sz val="10"/>
        <rFont val="Arial CE"/>
        <family val="2"/>
      </rPr>
      <t>Men</t>
    </r>
  </si>
  <si>
    <t>Prosecuted persons</t>
  </si>
  <si>
    <t>Offences against property, total</t>
  </si>
  <si>
    <t>Share of foreigners (%)</t>
  </si>
  <si>
    <r>
      <t xml:space="preserve">Cizinci 
</t>
    </r>
    <r>
      <rPr>
        <i/>
        <sz val="8"/>
        <rFont val="Arial CE"/>
        <family val="2"/>
      </rPr>
      <t>Foreigners</t>
    </r>
  </si>
  <si>
    <t>Vraždy celkem/ Murders total</t>
  </si>
  <si>
    <t xml:space="preserve">Mravnostní činy celkem/ Offences against morality, total   </t>
  </si>
  <si>
    <t>Krádeže vloupání celkem/ Burglaries, total</t>
  </si>
  <si>
    <t>Krádeže prosté celkem/ Thefts, total</t>
  </si>
  <si>
    <t>Majetkové trestné činy celkem/ Offences against property, total</t>
  </si>
  <si>
    <t>Ostatní krim. činy celkem/ Other criminal acts, total</t>
  </si>
  <si>
    <t>Zbývající kriminalita celkem/ Remaining criminality, total</t>
  </si>
  <si>
    <t xml:space="preserve">Hospodářské činy celkem/ Economic crimes, total  </t>
  </si>
  <si>
    <t>Stíhané osoby celkem/ Prosecuted persons</t>
  </si>
  <si>
    <t>Stíhané osoby podle pohlaví a druhu trestných činů v roce 2010</t>
  </si>
  <si>
    <t>Prosecuted persons: by sex and kind of offence,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</si>
</sst>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0.0000"/>
    <numFmt numFmtId="166" formatCode="0.000"/>
    <numFmt numFmtId="167" formatCode="0.0"/>
    <numFmt numFmtId="168" formatCode="0.00000"/>
  </numFmts>
  <fonts count="3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5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5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5" fillId="0" borderId="26" xfId="0" applyFont="1" applyFill="1" applyBorder="1" applyAlignment="1">
      <alignment horizontal="left" wrapText="1" indent="1"/>
    </xf>
    <xf numFmtId="3" fontId="6" fillId="0" borderId="0" xfId="0" applyNumberFormat="1" applyFont="1" applyFill="1" applyBorder="1" applyAlignment="1">
      <alignment horizontal="left" wrapText="1" indent="1"/>
    </xf>
    <xf numFmtId="3" fontId="6" fillId="0" borderId="26" xfId="0" applyNumberFormat="1" applyFont="1" applyFill="1" applyBorder="1" applyAlignment="1">
      <alignment horizontal="left" wrapText="1" inden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3" fontId="6" fillId="0" borderId="18" xfId="0" applyNumberFormat="1" applyFont="1" applyFill="1" applyBorder="1" applyAlignment="1">
      <alignment horizontal="left" wrapText="1" indent="1"/>
    </xf>
    <xf numFmtId="3" fontId="6" fillId="0" borderId="24" xfId="0" applyNumberFormat="1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left" wrapText="1" indent="1"/>
    </xf>
    <xf numFmtId="49" fontId="5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yl 1" xfId="52"/>
    <cellStyle name="Styl 1 2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cizinců mezi stíhanými podle druhu trestné činnosti, 2010 (Zdroj: MV ČR)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Share of foreigners to all prosecuted people by kind of offence, 2010 (Source: MI CR)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45"/>
          <c:w val="0.944"/>
          <c:h val="0.7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'Stíhaní, druh tr. činnosti'!$E$21</c:f>
              <c:strCache>
                <c:ptCount val="1"/>
                <c:pt idx="0">
                  <c:v>ženy/ Women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činnosti'!$A$22:$D$30</c:f>
              <c:multiLvlStrCache>
                <c:ptCount val="9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Mravnostní činy celkem/ Offences against morality, total   </c:v>
                  </c:pt>
                  <c:pt idx="3">
                    <c:v>Krádeže vloupání celkem/ Burglaries, total</c:v>
                  </c:pt>
                  <c:pt idx="4">
                    <c:v>Krádeže prosté celkem/ Thefts, total</c:v>
                  </c:pt>
                  <c:pt idx="5">
                    <c:v>Majetkové trestné činy celkem/ Offences against property, total</c:v>
                  </c:pt>
                  <c:pt idx="6">
                    <c:v>Ostatní krim. činy celkem/ Other criminal acts, total</c:v>
                  </c:pt>
                  <c:pt idx="7">
                    <c:v>Zbývající kriminalita celkem/ Remaining criminality, total</c:v>
                  </c:pt>
                  <c:pt idx="8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činnosti'!$E$22:$E$30</c:f>
              <c:numCache>
                <c:ptCount val="9"/>
                <c:pt idx="0">
                  <c:v>4.573088354498784</c:v>
                </c:pt>
                <c:pt idx="1">
                  <c:v>8.823529411764707</c:v>
                </c:pt>
                <c:pt idx="2">
                  <c:v>6.779661016949152</c:v>
                </c:pt>
                <c:pt idx="3">
                  <c:v>1.7857142857142856</c:v>
                </c:pt>
                <c:pt idx="4">
                  <c:v>5.174825174825175</c:v>
                </c:pt>
                <c:pt idx="5">
                  <c:v>4.564214615197863</c:v>
                </c:pt>
                <c:pt idx="6">
                  <c:v>5.939629990262902</c:v>
                </c:pt>
                <c:pt idx="7">
                  <c:v>2.7222704894294814</c:v>
                </c:pt>
                <c:pt idx="8">
                  <c:v>5.776539143653408</c:v>
                </c:pt>
              </c:numCache>
            </c:numRef>
          </c:val>
        </c:ser>
        <c:ser>
          <c:idx val="1"/>
          <c:order val="1"/>
          <c:tx>
            <c:strRef>
              <c:f>'Stíhaní, druh tr. činnosti'!$F$21</c:f>
              <c:strCache>
                <c:ptCount val="1"/>
                <c:pt idx="0">
                  <c:v>muži/ Men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'Stíhaní, druh tr. činnosti'!$A$22:$D$30</c:f>
              <c:multiLvlStrCache>
                <c:ptCount val="9"/>
                <c:lvl>
                  <c:pt idx="0">
                    <c:v>Stíhané osoby celkem/ Prosecuted persons</c:v>
                  </c:pt>
                  <c:pt idx="1">
                    <c:v>Vraždy celkem/ Murders total</c:v>
                  </c:pt>
                  <c:pt idx="2">
                    <c:v>Mravnostní činy celkem/ Offences against morality, total   </c:v>
                  </c:pt>
                  <c:pt idx="3">
                    <c:v>Krádeže vloupání celkem/ Burglaries, total</c:v>
                  </c:pt>
                  <c:pt idx="4">
                    <c:v>Krádeže prosté celkem/ Thefts, total</c:v>
                  </c:pt>
                  <c:pt idx="5">
                    <c:v>Majetkové trestné činy celkem/ Offences against property, total</c:v>
                  </c:pt>
                  <c:pt idx="6">
                    <c:v>Ostatní krim. činy celkem/ Other criminal acts, total</c:v>
                  </c:pt>
                  <c:pt idx="7">
                    <c:v>Zbývající kriminalita celkem/ Remaining criminality, total</c:v>
                  </c:pt>
                  <c:pt idx="8">
                    <c:v>Hospodářské činy celkem/ Economic crimes, total  </c:v>
                  </c:pt>
                </c:lvl>
              </c:multiLvlStrCache>
            </c:multiLvlStrRef>
          </c:cat>
          <c:val>
            <c:numRef>
              <c:f>'Stíhaní, druh tr. činnosti'!$F$22:$F$30</c:f>
              <c:numCache>
                <c:ptCount val="9"/>
                <c:pt idx="0">
                  <c:v>6.85962343738802</c:v>
                </c:pt>
                <c:pt idx="1">
                  <c:v>13.157894736842104</c:v>
                </c:pt>
                <c:pt idx="2">
                  <c:v>8.52372583479789</c:v>
                </c:pt>
                <c:pt idx="3">
                  <c:v>4.431110085391183</c:v>
                </c:pt>
                <c:pt idx="4">
                  <c:v>5.48436699128652</c:v>
                </c:pt>
                <c:pt idx="5">
                  <c:v>5.3624001121547735</c:v>
                </c:pt>
                <c:pt idx="6">
                  <c:v>8.218068175241623</c:v>
                </c:pt>
                <c:pt idx="7">
                  <c:v>6.395917796728645</c:v>
                </c:pt>
                <c:pt idx="8">
                  <c:v>9.75632971635256</c:v>
                </c:pt>
              </c:numCache>
            </c:numRef>
          </c:val>
        </c:ser>
        <c:gapWidth val="60"/>
        <c:axId val="36205969"/>
        <c:axId val="57418266"/>
      </c:barChart>
      <c:catAx>
        <c:axId val="362059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Trestné činy/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Crime</a:t>
                </a:r>
              </a:p>
            </c:rich>
          </c:tx>
          <c:layout>
            <c:manualLayout>
              <c:xMode val="factor"/>
              <c:yMode val="factor"/>
              <c:x val="0.041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2059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5"/>
          <c:y val="0.187"/>
          <c:w val="0.1627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4">
      <selection activeCell="J22" sqref="J22"/>
    </sheetView>
  </sheetViews>
  <sheetFormatPr defaultColWidth="9.00390625" defaultRowHeight="12.75"/>
  <cols>
    <col min="1" max="1" width="24.875" style="0" customWidth="1"/>
    <col min="4" max="5" width="10.125" style="0" customWidth="1"/>
  </cols>
  <sheetData>
    <row r="1" spans="1:12" ht="12.75">
      <c r="A1" s="13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 t="s">
        <v>45</v>
      </c>
      <c r="B2" s="1"/>
      <c r="C2" s="1"/>
      <c r="D2" s="1"/>
      <c r="E2" s="1"/>
      <c r="F2" s="12"/>
      <c r="G2" s="12"/>
      <c r="H2" s="12"/>
      <c r="I2" s="12"/>
      <c r="J2" s="1"/>
      <c r="K2" s="1"/>
      <c r="L2" s="1"/>
    </row>
    <row r="3" spans="1:12" ht="12.75">
      <c r="A3" s="2"/>
      <c r="B3" s="1"/>
      <c r="C3" s="1"/>
      <c r="D3" s="1"/>
      <c r="E3" s="1"/>
      <c r="F3" s="12"/>
      <c r="G3" s="1"/>
      <c r="H3" s="1"/>
      <c r="I3" s="1"/>
      <c r="J3" s="1"/>
      <c r="K3" s="1"/>
      <c r="L3" s="1"/>
    </row>
    <row r="4" spans="1:12" ht="12.75">
      <c r="A4" s="3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0</v>
      </c>
    </row>
    <row r="5" spans="1:12" ht="21" customHeight="1">
      <c r="A5" s="18" t="s">
        <v>1</v>
      </c>
      <c r="B5" s="19"/>
      <c r="C5" s="19"/>
      <c r="D5" s="20"/>
      <c r="E5" s="24" t="s">
        <v>25</v>
      </c>
      <c r="F5" s="25"/>
      <c r="G5" s="24" t="s">
        <v>34</v>
      </c>
      <c r="H5" s="25"/>
      <c r="I5" s="26" t="s">
        <v>2</v>
      </c>
      <c r="J5" s="27"/>
      <c r="K5" s="27"/>
      <c r="L5" s="28"/>
    </row>
    <row r="6" spans="1:12" ht="22.5">
      <c r="A6" s="21"/>
      <c r="B6" s="22"/>
      <c r="C6" s="22"/>
      <c r="D6" s="23"/>
      <c r="E6" s="5" t="s">
        <v>26</v>
      </c>
      <c r="F6" s="5" t="s">
        <v>27</v>
      </c>
      <c r="G6" s="5" t="s">
        <v>26</v>
      </c>
      <c r="H6" s="5" t="s">
        <v>27</v>
      </c>
      <c r="I6" s="29"/>
      <c r="J6" s="30"/>
      <c r="K6" s="30"/>
      <c r="L6" s="31"/>
    </row>
    <row r="7" spans="1:12" ht="12.75">
      <c r="A7" s="37" t="s">
        <v>3</v>
      </c>
      <c r="B7" s="38"/>
      <c r="C7" s="38"/>
      <c r="D7" s="39"/>
      <c r="E7" s="16">
        <v>14127</v>
      </c>
      <c r="F7" s="15">
        <v>90973</v>
      </c>
      <c r="G7" s="16">
        <v>677</v>
      </c>
      <c r="H7" s="15">
        <v>6700</v>
      </c>
      <c r="I7" s="40" t="s">
        <v>4</v>
      </c>
      <c r="J7" s="40"/>
      <c r="K7" s="40"/>
      <c r="L7" s="41"/>
    </row>
    <row r="8" spans="1:12" ht="12.75">
      <c r="A8" s="32" t="s">
        <v>5</v>
      </c>
      <c r="B8" s="33"/>
      <c r="C8" s="33"/>
      <c r="D8" s="34"/>
      <c r="E8" s="14">
        <v>31</v>
      </c>
      <c r="F8" s="14">
        <v>132</v>
      </c>
      <c r="G8" s="14">
        <v>3</v>
      </c>
      <c r="H8" s="14">
        <v>20</v>
      </c>
      <c r="I8" s="35" t="s">
        <v>6</v>
      </c>
      <c r="J8" s="35"/>
      <c r="K8" s="35"/>
      <c r="L8" s="36"/>
    </row>
    <row r="9" spans="1:12" ht="12.75">
      <c r="A9" s="32" t="s">
        <v>7</v>
      </c>
      <c r="B9" s="33"/>
      <c r="C9" s="33"/>
      <c r="D9" s="34"/>
      <c r="E9" s="14">
        <v>0</v>
      </c>
      <c r="F9" s="14">
        <v>1</v>
      </c>
      <c r="G9" s="14">
        <v>0</v>
      </c>
      <c r="H9" s="14">
        <v>1</v>
      </c>
      <c r="I9" s="35" t="s">
        <v>8</v>
      </c>
      <c r="J9" s="35"/>
      <c r="K9" s="35"/>
      <c r="L9" s="36"/>
    </row>
    <row r="10" spans="1:12" ht="12.75">
      <c r="A10" s="32" t="s">
        <v>9</v>
      </c>
      <c r="B10" s="33"/>
      <c r="C10" s="33"/>
      <c r="D10" s="34"/>
      <c r="E10" s="14">
        <v>55</v>
      </c>
      <c r="F10" s="14">
        <v>1041</v>
      </c>
      <c r="G10" s="14">
        <v>4</v>
      </c>
      <c r="H10" s="14">
        <v>97</v>
      </c>
      <c r="I10" s="35" t="s">
        <v>10</v>
      </c>
      <c r="J10" s="35"/>
      <c r="K10" s="35"/>
      <c r="L10" s="36"/>
    </row>
    <row r="11" spans="1:12" ht="12.75">
      <c r="A11" s="32" t="s">
        <v>11</v>
      </c>
      <c r="B11" s="33"/>
      <c r="C11" s="33"/>
      <c r="D11" s="34"/>
      <c r="E11" s="14">
        <v>440</v>
      </c>
      <c r="F11" s="14">
        <v>8282</v>
      </c>
      <c r="G11" s="14">
        <v>8</v>
      </c>
      <c r="H11" s="14">
        <v>384</v>
      </c>
      <c r="I11" s="35" t="s">
        <v>12</v>
      </c>
      <c r="J11" s="35"/>
      <c r="K11" s="35"/>
      <c r="L11" s="36"/>
    </row>
    <row r="12" spans="1:12" ht="12.75">
      <c r="A12" s="32" t="s">
        <v>13</v>
      </c>
      <c r="B12" s="33"/>
      <c r="C12" s="33"/>
      <c r="D12" s="34"/>
      <c r="E12" s="14">
        <v>2712</v>
      </c>
      <c r="F12" s="14">
        <v>14752</v>
      </c>
      <c r="G12" s="14">
        <v>148</v>
      </c>
      <c r="H12" s="14">
        <v>856</v>
      </c>
      <c r="I12" s="35" t="s">
        <v>14</v>
      </c>
      <c r="J12" s="35"/>
      <c r="K12" s="35"/>
      <c r="L12" s="36"/>
    </row>
    <row r="13" spans="1:12" ht="12.75">
      <c r="A13" s="32" t="s">
        <v>15</v>
      </c>
      <c r="B13" s="33"/>
      <c r="C13" s="33"/>
      <c r="D13" s="34"/>
      <c r="E13" s="14">
        <v>3931</v>
      </c>
      <c r="F13" s="14">
        <v>27002</v>
      </c>
      <c r="G13" s="14">
        <v>188</v>
      </c>
      <c r="H13" s="14">
        <v>1530</v>
      </c>
      <c r="I13" s="35" t="s">
        <v>16</v>
      </c>
      <c r="J13" s="35"/>
      <c r="K13" s="35"/>
      <c r="L13" s="36"/>
    </row>
    <row r="14" spans="1:12" ht="12.75">
      <c r="A14" s="32" t="s">
        <v>17</v>
      </c>
      <c r="B14" s="33"/>
      <c r="C14" s="33"/>
      <c r="D14" s="34"/>
      <c r="E14" s="14">
        <v>1932</v>
      </c>
      <c r="F14" s="14">
        <v>15859</v>
      </c>
      <c r="G14" s="14">
        <v>122</v>
      </c>
      <c r="H14" s="14">
        <v>1420</v>
      </c>
      <c r="I14" s="35" t="s">
        <v>18</v>
      </c>
      <c r="J14" s="35"/>
      <c r="K14" s="35"/>
      <c r="L14" s="36"/>
    </row>
    <row r="15" spans="1:12" ht="12.75">
      <c r="A15" s="32" t="s">
        <v>19</v>
      </c>
      <c r="B15" s="33"/>
      <c r="C15" s="33"/>
      <c r="D15" s="34"/>
      <c r="E15" s="14">
        <v>3359</v>
      </c>
      <c r="F15" s="14">
        <v>26782</v>
      </c>
      <c r="G15" s="14">
        <v>94</v>
      </c>
      <c r="H15" s="14">
        <v>1830</v>
      </c>
      <c r="I15" s="35" t="s">
        <v>20</v>
      </c>
      <c r="J15" s="35"/>
      <c r="K15" s="35"/>
      <c r="L15" s="36"/>
    </row>
    <row r="16" spans="1:12" ht="12.75">
      <c r="A16" s="32" t="s">
        <v>21</v>
      </c>
      <c r="B16" s="33"/>
      <c r="C16" s="33"/>
      <c r="D16" s="34"/>
      <c r="E16" s="14">
        <v>3719</v>
      </c>
      <c r="F16" s="14">
        <v>9481</v>
      </c>
      <c r="G16" s="14">
        <v>228</v>
      </c>
      <c r="H16" s="14">
        <v>1025</v>
      </c>
      <c r="I16" s="35" t="s">
        <v>22</v>
      </c>
      <c r="J16" s="35"/>
      <c r="K16" s="35"/>
      <c r="L16" s="36"/>
    </row>
    <row r="17" spans="1:12" ht="25.5" customHeight="1">
      <c r="A17" s="42" t="s">
        <v>23</v>
      </c>
      <c r="B17" s="43"/>
      <c r="C17" s="43"/>
      <c r="D17" s="44"/>
      <c r="E17" s="17">
        <v>2</v>
      </c>
      <c r="F17" s="17">
        <v>13</v>
      </c>
      <c r="G17" s="17">
        <v>0</v>
      </c>
      <c r="H17" s="17">
        <v>0</v>
      </c>
      <c r="I17" s="45" t="s">
        <v>24</v>
      </c>
      <c r="J17" s="45"/>
      <c r="K17" s="45"/>
      <c r="L17" s="46"/>
    </row>
    <row r="20" spans="1:13" ht="12.75">
      <c r="A20" s="8" t="s">
        <v>33</v>
      </c>
      <c r="J20" s="10"/>
      <c r="K20" s="10"/>
      <c r="L20" s="10"/>
      <c r="M20" s="10"/>
    </row>
    <row r="21" spans="5:6" ht="12.75">
      <c r="E21" t="s">
        <v>29</v>
      </c>
      <c r="F21" t="s">
        <v>30</v>
      </c>
    </row>
    <row r="22" spans="1:11" ht="12.75">
      <c r="A22" s="47" t="s">
        <v>43</v>
      </c>
      <c r="B22" s="47"/>
      <c r="C22" s="47"/>
      <c r="D22" s="47"/>
      <c r="E22" s="9">
        <f>G7/(E7+G7)*100</f>
        <v>4.573088354498784</v>
      </c>
      <c r="F22" s="9">
        <f>H7/(F7+H7)*100</f>
        <v>6.85962343738802</v>
      </c>
      <c r="G22" s="6" t="s">
        <v>31</v>
      </c>
      <c r="J22" s="11"/>
      <c r="K22" s="11"/>
    </row>
    <row r="23" spans="1:11" ht="12.75">
      <c r="A23" s="48" t="s">
        <v>35</v>
      </c>
      <c r="B23" s="48"/>
      <c r="C23" s="48"/>
      <c r="D23" s="48"/>
      <c r="E23" s="9">
        <f>G8/(E8+G8)*100</f>
        <v>8.823529411764707</v>
      </c>
      <c r="F23" s="9">
        <f>H8/(F8+H8)*100</f>
        <v>13.157894736842104</v>
      </c>
      <c r="G23" s="7" t="s">
        <v>6</v>
      </c>
      <c r="J23" s="11"/>
      <c r="K23" s="11"/>
    </row>
    <row r="24" spans="1:11" ht="12.75">
      <c r="A24" s="48" t="s">
        <v>36</v>
      </c>
      <c r="B24" s="48"/>
      <c r="C24" s="48"/>
      <c r="D24" s="48"/>
      <c r="E24" s="9">
        <f aca="true" t="shared" si="0" ref="E24:F30">G10/(E10+G10)*100</f>
        <v>6.779661016949152</v>
      </c>
      <c r="F24" s="9">
        <f t="shared" si="0"/>
        <v>8.52372583479789</v>
      </c>
      <c r="G24" s="7" t="s">
        <v>10</v>
      </c>
      <c r="J24" s="11"/>
      <c r="K24" s="11"/>
    </row>
    <row r="25" spans="1:11" ht="12.75">
      <c r="A25" s="48" t="s">
        <v>37</v>
      </c>
      <c r="B25" s="48"/>
      <c r="C25" s="48"/>
      <c r="D25" s="48"/>
      <c r="E25" s="9">
        <f t="shared" si="0"/>
        <v>1.7857142857142856</v>
      </c>
      <c r="F25" s="9">
        <f t="shared" si="0"/>
        <v>4.431110085391183</v>
      </c>
      <c r="G25" s="7" t="s">
        <v>12</v>
      </c>
      <c r="J25" s="11"/>
      <c r="K25" s="11"/>
    </row>
    <row r="26" spans="1:11" ht="12.75">
      <c r="A26" s="48" t="s">
        <v>38</v>
      </c>
      <c r="B26" s="48"/>
      <c r="C26" s="48"/>
      <c r="D26" s="48"/>
      <c r="E26" s="9">
        <f t="shared" si="0"/>
        <v>5.174825174825175</v>
      </c>
      <c r="F26" s="9">
        <f t="shared" si="0"/>
        <v>5.48436699128652</v>
      </c>
      <c r="G26" s="7" t="s">
        <v>14</v>
      </c>
      <c r="J26" s="11"/>
      <c r="K26" s="11"/>
    </row>
    <row r="27" spans="1:11" ht="12.75">
      <c r="A27" s="48" t="s">
        <v>39</v>
      </c>
      <c r="B27" s="48"/>
      <c r="C27" s="48"/>
      <c r="D27" s="48"/>
      <c r="E27" s="9">
        <f t="shared" si="0"/>
        <v>4.564214615197863</v>
      </c>
      <c r="F27" s="9">
        <f t="shared" si="0"/>
        <v>5.3624001121547735</v>
      </c>
      <c r="G27" s="7" t="s">
        <v>32</v>
      </c>
      <c r="J27" s="11"/>
      <c r="K27" s="11"/>
    </row>
    <row r="28" spans="1:11" ht="12.75">
      <c r="A28" s="49" t="s">
        <v>40</v>
      </c>
      <c r="B28" s="49"/>
      <c r="C28" s="49"/>
      <c r="D28" s="49"/>
      <c r="E28" s="9">
        <f t="shared" si="0"/>
        <v>5.939629990262902</v>
      </c>
      <c r="F28" s="9">
        <f t="shared" si="0"/>
        <v>8.218068175241623</v>
      </c>
      <c r="G28" s="7" t="s">
        <v>18</v>
      </c>
      <c r="J28" s="11"/>
      <c r="K28" s="11"/>
    </row>
    <row r="29" spans="1:11" ht="12.75">
      <c r="A29" s="49" t="s">
        <v>41</v>
      </c>
      <c r="B29" s="49"/>
      <c r="C29" s="49"/>
      <c r="D29" s="49"/>
      <c r="E29" s="9">
        <f t="shared" si="0"/>
        <v>2.7222704894294814</v>
      </c>
      <c r="F29" s="9">
        <f t="shared" si="0"/>
        <v>6.395917796728645</v>
      </c>
      <c r="G29" s="7" t="s">
        <v>20</v>
      </c>
      <c r="J29" s="11"/>
      <c r="K29" s="11"/>
    </row>
    <row r="30" spans="1:11" ht="12.75">
      <c r="A30" s="48" t="s">
        <v>42</v>
      </c>
      <c r="B30" s="48"/>
      <c r="C30" s="48"/>
      <c r="D30" s="48"/>
      <c r="E30" s="9">
        <f t="shared" si="0"/>
        <v>5.776539143653408</v>
      </c>
      <c r="F30" s="9">
        <f t="shared" si="0"/>
        <v>9.75632971635256</v>
      </c>
      <c r="G30" s="7" t="s">
        <v>22</v>
      </c>
      <c r="J30" s="11"/>
      <c r="K30" s="11"/>
    </row>
  </sheetData>
  <sheetProtection/>
  <mergeCells count="35">
    <mergeCell ref="A27:D27"/>
    <mergeCell ref="A28:D28"/>
    <mergeCell ref="A29:D29"/>
    <mergeCell ref="A30:D30"/>
    <mergeCell ref="A24:D24"/>
    <mergeCell ref="A25:D25"/>
    <mergeCell ref="A26:D26"/>
    <mergeCell ref="A17:D17"/>
    <mergeCell ref="I17:L17"/>
    <mergeCell ref="A22:D22"/>
    <mergeCell ref="A23:D23"/>
    <mergeCell ref="A15:D15"/>
    <mergeCell ref="I15:L15"/>
    <mergeCell ref="A16:D16"/>
    <mergeCell ref="I16:L16"/>
    <mergeCell ref="A13:D13"/>
    <mergeCell ref="I13:L13"/>
    <mergeCell ref="A14:D14"/>
    <mergeCell ref="I14:L14"/>
    <mergeCell ref="A11:D11"/>
    <mergeCell ref="I11:L11"/>
    <mergeCell ref="A12:D12"/>
    <mergeCell ref="I12:L12"/>
    <mergeCell ref="A10:D10"/>
    <mergeCell ref="I10:L10"/>
    <mergeCell ref="A7:D7"/>
    <mergeCell ref="I7:L7"/>
    <mergeCell ref="A8:D8"/>
    <mergeCell ref="I8:L8"/>
    <mergeCell ref="A5:D6"/>
    <mergeCell ref="E5:F5"/>
    <mergeCell ref="G5:H5"/>
    <mergeCell ref="I5:L6"/>
    <mergeCell ref="A9:D9"/>
    <mergeCell ref="I9:L9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2007-01-26T07:56:39Z</dcterms:created>
  <dcterms:modified xsi:type="dcterms:W3CDTF">2015-09-09T07:56:50Z</dcterms:modified>
  <cp:category/>
  <cp:version/>
  <cp:contentType/>
  <cp:contentStatus/>
</cp:coreProperties>
</file>