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firstSheet="1" activeTab="1"/>
  </bookViews>
  <sheets>
    <sheet name="Starobní a invalidní důchodci" sheetId="766" state="hidden" r:id="rId1"/>
    <sheet name="k05g02" sheetId="767" r:id="rId2"/>
  </sheets>
  <calcPr calcId="125725"/>
</workbook>
</file>

<file path=xl/calcChain.xml><?xml version="1.0" encoding="utf-8"?>
<calcChain xmlns="http://schemas.openxmlformats.org/spreadsheetml/2006/main">
  <c r="C31" i="766"/>
  <c r="D31"/>
  <c r="E31"/>
</calcChain>
</file>

<file path=xl/sharedStrings.xml><?xml version="1.0" encoding="utf-8"?>
<sst xmlns="http://schemas.openxmlformats.org/spreadsheetml/2006/main" count="47" uniqueCount="20">
  <si>
    <r>
      <t xml:space="preserve">Invalidní důchod/ </t>
    </r>
    <r>
      <rPr>
        <i/>
        <sz val="10"/>
        <rFont val="Arial CE"/>
        <family val="2"/>
        <charset val="238"/>
      </rPr>
      <t>Disability pension</t>
    </r>
  </si>
  <si>
    <r>
      <t xml:space="preserve">Starobní důchod/ </t>
    </r>
    <r>
      <rPr>
        <i/>
        <sz val="10"/>
        <rFont val="Arial CE"/>
        <family val="2"/>
        <charset val="238"/>
      </rPr>
      <t>Old-Age pension</t>
    </r>
  </si>
  <si>
    <r>
      <t xml:space="preserve">ženy/ </t>
    </r>
    <r>
      <rPr>
        <i/>
        <sz val="10"/>
        <rFont val="Arial CE"/>
        <family val="2"/>
        <charset val="238"/>
      </rPr>
      <t>Women</t>
    </r>
  </si>
  <si>
    <r>
      <t xml:space="preserve">muži/ </t>
    </r>
    <r>
      <rPr>
        <i/>
        <sz val="10"/>
        <rFont val="Arial CE"/>
        <family val="2"/>
        <charset val="238"/>
      </rPr>
      <t>Men</t>
    </r>
  </si>
  <si>
    <r>
      <t>Starobní a invalidní důchodci podle výše důchodu</t>
    </r>
    <r>
      <rPr>
        <sz val="10"/>
        <rFont val="Arial CE"/>
        <charset val="238"/>
      </rPr>
      <t xml:space="preserve">/ </t>
    </r>
    <r>
      <rPr>
        <i/>
        <sz val="10"/>
        <rFont val="Arial CE"/>
        <family val="2"/>
        <charset val="238"/>
      </rPr>
      <t>Old-age and  pensioners and disability pensioners by average level of pensions</t>
    </r>
  </si>
  <si>
    <t>III. stupeň</t>
  </si>
  <si>
    <t>II. stupeň</t>
  </si>
  <si>
    <t>I.stupeň</t>
  </si>
  <si>
    <t>&lt; 6000</t>
  </si>
  <si>
    <t>6000-6999</t>
  </si>
  <si>
    <t>7000-7999</t>
  </si>
  <si>
    <t>8000-8999</t>
  </si>
  <si>
    <t>9000-9999</t>
  </si>
  <si>
    <t>celkem</t>
  </si>
  <si>
    <t xml:space="preserve">&gt;14999 </t>
  </si>
  <si>
    <t>10000-14999</t>
  </si>
  <si>
    <r>
      <t xml:space="preserve">Ženy/ </t>
    </r>
    <r>
      <rPr>
        <i/>
        <sz val="10"/>
        <rFont val="Arial CE"/>
        <charset val="238"/>
      </rPr>
      <t>Women</t>
    </r>
  </si>
  <si>
    <r>
      <t xml:space="preserve">Muži/ </t>
    </r>
    <r>
      <rPr>
        <i/>
        <sz val="9"/>
        <rFont val="Arial"/>
        <family val="2"/>
        <charset val="238"/>
      </rPr>
      <t>Men</t>
    </r>
  </si>
  <si>
    <t>Starobní/ Old-age pension</t>
  </si>
  <si>
    <t>Levels of disability</t>
  </si>
</sst>
</file>

<file path=xl/styles.xml><?xml version="1.0" encoding="utf-8"?>
<styleSheet xmlns="http://schemas.openxmlformats.org/spreadsheetml/2006/main">
  <numFmts count="2">
    <numFmt numFmtId="164" formatCode="#,##0_K"/>
    <numFmt numFmtId="165" formatCode="#,##0&quot; &quot;"/>
  </numFmts>
  <fonts count="16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color indexed="8"/>
      <name val="Arial CE"/>
    </font>
    <font>
      <sz val="9"/>
      <name val="Arial"/>
      <family val="2"/>
      <charset val="238"/>
    </font>
    <font>
      <i/>
      <sz val="10"/>
      <name val="Arial CE"/>
      <charset val="238"/>
    </font>
    <font>
      <i/>
      <sz val="9"/>
      <name val="Arial"/>
      <family val="2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69">
    <xf numFmtId="0" fontId="0" fillId="0" borderId="0"/>
    <xf numFmtId="0" fontId="1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" fillId="0" borderId="0"/>
  </cellStyleXfs>
  <cellXfs count="27">
    <xf numFmtId="0" fontId="0" fillId="0" borderId="0" xfId="0"/>
    <xf numFmtId="49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Border="1"/>
    <xf numFmtId="164" fontId="6" fillId="0" borderId="0" xfId="63" applyNumberFormat="1"/>
    <xf numFmtId="0" fontId="6" fillId="0" borderId="0" xfId="65"/>
    <xf numFmtId="164" fontId="6" fillId="0" borderId="0" xfId="64" applyNumberFormat="1"/>
    <xf numFmtId="0" fontId="15" fillId="0" borderId="0" xfId="0" applyFont="1"/>
    <xf numFmtId="49" fontId="8" fillId="0" borderId="0" xfId="61" applyNumberFormat="1" applyFont="1"/>
    <xf numFmtId="0" fontId="8" fillId="0" borderId="0" xfId="67" applyFont="1"/>
    <xf numFmtId="0" fontId="8" fillId="0" borderId="0" xfId="67" applyFont="1" applyFill="1"/>
    <xf numFmtId="0" fontId="0" fillId="0" borderId="0" xfId="66" applyFont="1"/>
    <xf numFmtId="0" fontId="9" fillId="0" borderId="0" xfId="0" applyFont="1"/>
    <xf numFmtId="165" fontId="6" fillId="0" borderId="0" xfId="62" applyNumberFormat="1"/>
    <xf numFmtId="0" fontId="6" fillId="0" borderId="0" xfId="62"/>
    <xf numFmtId="165" fontId="11" fillId="0" borderId="0" xfId="62" applyNumberFormat="1" applyFont="1"/>
    <xf numFmtId="164" fontId="0" fillId="0" borderId="0" xfId="0" applyNumberFormat="1"/>
    <xf numFmtId="3" fontId="0" fillId="0" borderId="0" xfId="0" applyNumberFormat="1"/>
    <xf numFmtId="165" fontId="15" fillId="0" borderId="0" xfId="0" applyNumberFormat="1" applyFont="1" applyFill="1"/>
    <xf numFmtId="165" fontId="6" fillId="0" borderId="0" xfId="62" applyNumberFormat="1" applyFill="1"/>
    <xf numFmtId="3" fontId="0" fillId="0" borderId="0" xfId="0" applyNumberFormat="1" applyFont="1"/>
    <xf numFmtId="164" fontId="0" fillId="0" borderId="0" xfId="64" applyNumberFormat="1" applyFont="1"/>
    <xf numFmtId="164" fontId="0" fillId="0" borderId="0" xfId="62" applyNumberFormat="1" applyFont="1"/>
    <xf numFmtId="164" fontId="0" fillId="0" borderId="0" xfId="68" applyFont="1" applyBorder="1"/>
    <xf numFmtId="164" fontId="12" fillId="0" borderId="0" xfId="68" applyFont="1" applyBorder="1"/>
  </cellXfs>
  <cellStyles count="69">
    <cellStyle name="Kč" xfId="1"/>
    <cellStyle name="Kč 10" xfId="2"/>
    <cellStyle name="Kč 10 2" xfId="3"/>
    <cellStyle name="Kč 10 3" xfId="4"/>
    <cellStyle name="Kč 10 4" xfId="5"/>
    <cellStyle name="Kč 11" xfId="6"/>
    <cellStyle name="Kč 11 2" xfId="7"/>
    <cellStyle name="Kč 11 3" xfId="8"/>
    <cellStyle name="Kč 11 4" xfId="9"/>
    <cellStyle name="Kč 12" xfId="10"/>
    <cellStyle name="Kč 13" xfId="11"/>
    <cellStyle name="Kč 14" xfId="12"/>
    <cellStyle name="Kč 2" xfId="13"/>
    <cellStyle name="Kč 2 2" xfId="14"/>
    <cellStyle name="Kč 2 3" xfId="15"/>
    <cellStyle name="Kč 2 4" xfId="16"/>
    <cellStyle name="Kč 2 5" xfId="17"/>
    <cellStyle name="Kč 3" xfId="18"/>
    <cellStyle name="Kč 3 2" xfId="19"/>
    <cellStyle name="Kč 3 3" xfId="20"/>
    <cellStyle name="Kč 3 4" xfId="21"/>
    <cellStyle name="Kč 3 5" xfId="22"/>
    <cellStyle name="Kč 4" xfId="23"/>
    <cellStyle name="Kč 4 2" xfId="24"/>
    <cellStyle name="Kč 4 3" xfId="25"/>
    <cellStyle name="Kč 4 4" xfId="26"/>
    <cellStyle name="Kč 4 5" xfId="27"/>
    <cellStyle name="Kč 5" xfId="28"/>
    <cellStyle name="Kč 5 2" xfId="29"/>
    <cellStyle name="Kč 5 3" xfId="30"/>
    <cellStyle name="Kč 5 4" xfId="31"/>
    <cellStyle name="Kč 5 5" xfId="32"/>
    <cellStyle name="Kč 6" xfId="33"/>
    <cellStyle name="Kč 6 2" xfId="34"/>
    <cellStyle name="Kč 6 3" xfId="35"/>
    <cellStyle name="Kč 6 4" xfId="36"/>
    <cellStyle name="Kč 6 5" xfId="37"/>
    <cellStyle name="Kč 7" xfId="38"/>
    <cellStyle name="Kč 7 2" xfId="39"/>
    <cellStyle name="Kč 7 3" xfId="40"/>
    <cellStyle name="Kč 7 4" xfId="41"/>
    <cellStyle name="Kč 7 5" xfId="42"/>
    <cellStyle name="Kč 8" xfId="43"/>
    <cellStyle name="Kč 8 2" xfId="44"/>
    <cellStyle name="Kč 8 3" xfId="45"/>
    <cellStyle name="Kč 8 4" xfId="46"/>
    <cellStyle name="Kč 9" xfId="47"/>
    <cellStyle name="Kč 9 2" xfId="48"/>
    <cellStyle name="Kč 9 3" xfId="49"/>
    <cellStyle name="Kč 9 4" xfId="50"/>
    <cellStyle name="normální" xfId="0" builtinId="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3 2" xfId="57"/>
    <cellStyle name="normální 3 3" xfId="58"/>
    <cellStyle name="normální 3 4" xfId="59"/>
    <cellStyle name="normální 4 2" xfId="60"/>
    <cellStyle name="normální 5" xfId="61"/>
    <cellStyle name="normální_5 3 3" xfId="62"/>
    <cellStyle name="normální_5 3 4" xfId="63"/>
    <cellStyle name="normální_5 3 6" xfId="64"/>
    <cellStyle name="normální_5 3 7" xfId="65"/>
    <cellStyle name="normální_553" xfId="66"/>
    <cellStyle name="normální_553 2" xfId="67"/>
    <cellStyle name="PB_TR10" xfId="6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Starobní a invalidní důchodci podle průměrné měsíční výše důchodu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(v  Kč), 31.12. 2016 (Zdroj: MPSV ČR)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Old-Age- and Disability Pensioners by Average level of Pensions (in CZK) as at 31 December 2016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(Source: MLSA CR)</a:t>
            </a:r>
          </a:p>
        </c:rich>
      </c:tx>
      <c:layout>
        <c:manualLayout>
          <c:xMode val="edge"/>
          <c:yMode val="edge"/>
          <c:x val="0.21979167009134296"/>
          <c:y val="2.02020686500481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25"/>
          <c:y val="0.18895381732105823"/>
          <c:w val="0.89270833333333333"/>
          <c:h val="0.68478356449098687"/>
        </c:manualLayout>
      </c:layout>
      <c:barChart>
        <c:barDir val="col"/>
        <c:grouping val="stacked"/>
        <c:ser>
          <c:idx val="0"/>
          <c:order val="0"/>
          <c:tx>
            <c:strRef>
              <c:f>'Starobní a invalidní důchodci'!$A$5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'Starobní a invalidní důchodci'!$B$3:$O$4</c:f>
              <c:multiLvlStrCache>
                <c:ptCount val="14"/>
                <c:lvl>
                  <c:pt idx="0">
                    <c:v>&lt; 6000</c:v>
                  </c:pt>
                  <c:pt idx="1">
                    <c:v>6000-6999</c:v>
                  </c:pt>
                  <c:pt idx="2">
                    <c:v>7000-7999</c:v>
                  </c:pt>
                  <c:pt idx="3">
                    <c:v>8000-8999</c:v>
                  </c:pt>
                  <c:pt idx="4">
                    <c:v>9000-9999</c:v>
                  </c:pt>
                  <c:pt idx="5">
                    <c:v>10000-14999</c:v>
                  </c:pt>
                  <c:pt idx="6">
                    <c:v>&gt;14999 </c:v>
                  </c:pt>
                  <c:pt idx="7">
                    <c:v>&lt; 6000</c:v>
                  </c:pt>
                  <c:pt idx="8">
                    <c:v>6000-6999</c:v>
                  </c:pt>
                  <c:pt idx="9">
                    <c:v>7000-7999</c:v>
                  </c:pt>
                  <c:pt idx="10">
                    <c:v>8000-8999</c:v>
                  </c:pt>
                  <c:pt idx="11">
                    <c:v>9000-9999</c:v>
                  </c:pt>
                  <c:pt idx="12">
                    <c:v>10000-14999</c:v>
                  </c:pt>
                  <c:pt idx="13">
                    <c:v>&gt;14999 </c:v>
                  </c:pt>
                </c:lvl>
                <c:lvl>
                  <c:pt idx="0">
                    <c:v>Starobní důchod/ Old-Age pension</c:v>
                  </c:pt>
                  <c:pt idx="7">
                    <c:v>Invalidní důchod/ Disability pension</c:v>
                  </c:pt>
                </c:lvl>
              </c:multiLvlStrCache>
            </c:multiLvlStrRef>
          </c:cat>
          <c:val>
            <c:numRef>
              <c:f>'Starobní a invalidní důchodci'!$B$5:$O$5</c:f>
              <c:numCache>
                <c:formatCode>#,##0</c:formatCode>
                <c:ptCount val="14"/>
                <c:pt idx="0">
                  <c:v>27684</c:v>
                </c:pt>
                <c:pt idx="1">
                  <c:v>19599</c:v>
                </c:pt>
                <c:pt idx="2">
                  <c:v>46338</c:v>
                </c:pt>
                <c:pt idx="3">
                  <c:v>114434</c:v>
                </c:pt>
                <c:pt idx="4">
                  <c:v>204766</c:v>
                </c:pt>
                <c:pt idx="5">
                  <c:v>516753</c:v>
                </c:pt>
                <c:pt idx="6">
                  <c:v>21502</c:v>
                </c:pt>
                <c:pt idx="7" formatCode="#,##0_K">
                  <c:v>71646</c:v>
                </c:pt>
                <c:pt idx="8" formatCode="#,##0_K">
                  <c:v>32589</c:v>
                </c:pt>
                <c:pt idx="9" formatCode="#,##0_K">
                  <c:v>17316</c:v>
                </c:pt>
                <c:pt idx="10" formatCode="#,##0_K">
                  <c:v>16231</c:v>
                </c:pt>
                <c:pt idx="11" formatCode="#,##0_K">
                  <c:v>25510</c:v>
                </c:pt>
                <c:pt idx="12" formatCode="#,##0_K">
                  <c:v>36121</c:v>
                </c:pt>
                <c:pt idx="13" formatCode="#,##0_K">
                  <c:v>938</c:v>
                </c:pt>
              </c:numCache>
            </c:numRef>
          </c:val>
        </c:ser>
        <c:ser>
          <c:idx val="1"/>
          <c:order val="1"/>
          <c:tx>
            <c:strRef>
              <c:f>'Starobní a invalidní důchodci'!$A$6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'Starobní a invalidní důchodci'!$B$3:$O$4</c:f>
              <c:multiLvlStrCache>
                <c:ptCount val="14"/>
                <c:lvl>
                  <c:pt idx="0">
                    <c:v>&lt; 6000</c:v>
                  </c:pt>
                  <c:pt idx="1">
                    <c:v>6000-6999</c:v>
                  </c:pt>
                  <c:pt idx="2">
                    <c:v>7000-7999</c:v>
                  </c:pt>
                  <c:pt idx="3">
                    <c:v>8000-8999</c:v>
                  </c:pt>
                  <c:pt idx="4">
                    <c:v>9000-9999</c:v>
                  </c:pt>
                  <c:pt idx="5">
                    <c:v>10000-14999</c:v>
                  </c:pt>
                  <c:pt idx="6">
                    <c:v>&gt;14999 </c:v>
                  </c:pt>
                  <c:pt idx="7">
                    <c:v>&lt; 6000</c:v>
                  </c:pt>
                  <c:pt idx="8">
                    <c:v>6000-6999</c:v>
                  </c:pt>
                  <c:pt idx="9">
                    <c:v>7000-7999</c:v>
                  </c:pt>
                  <c:pt idx="10">
                    <c:v>8000-8999</c:v>
                  </c:pt>
                  <c:pt idx="11">
                    <c:v>9000-9999</c:v>
                  </c:pt>
                  <c:pt idx="12">
                    <c:v>10000-14999</c:v>
                  </c:pt>
                  <c:pt idx="13">
                    <c:v>&gt;14999 </c:v>
                  </c:pt>
                </c:lvl>
                <c:lvl>
                  <c:pt idx="0">
                    <c:v>Starobní důchod/ Old-Age pension</c:v>
                  </c:pt>
                  <c:pt idx="7">
                    <c:v>Invalidní důchod/ Disability pension</c:v>
                  </c:pt>
                </c:lvl>
              </c:multiLvlStrCache>
            </c:multiLvlStrRef>
          </c:cat>
          <c:val>
            <c:numRef>
              <c:f>'Starobní a invalidní důchodci'!$B$6:$O$6</c:f>
              <c:numCache>
                <c:formatCode>#,##0_K</c:formatCode>
                <c:ptCount val="14"/>
                <c:pt idx="0">
                  <c:v>11214</c:v>
                </c:pt>
                <c:pt idx="1">
                  <c:v>4988</c:v>
                </c:pt>
                <c:pt idx="2">
                  <c:v>8826</c:v>
                </c:pt>
                <c:pt idx="3">
                  <c:v>18073</c:v>
                </c:pt>
                <c:pt idx="4">
                  <c:v>40153</c:v>
                </c:pt>
                <c:pt idx="5">
                  <c:v>644427</c:v>
                </c:pt>
                <c:pt idx="6">
                  <c:v>109428</c:v>
                </c:pt>
                <c:pt idx="7">
                  <c:v>47394</c:v>
                </c:pt>
                <c:pt idx="8">
                  <c:v>33561</c:v>
                </c:pt>
                <c:pt idx="9">
                  <c:v>28658</c:v>
                </c:pt>
                <c:pt idx="10">
                  <c:v>22838</c:v>
                </c:pt>
                <c:pt idx="11">
                  <c:v>29215</c:v>
                </c:pt>
                <c:pt idx="12">
                  <c:v>51039</c:v>
                </c:pt>
                <c:pt idx="13">
                  <c:v>3432</c:v>
                </c:pt>
              </c:numCache>
            </c:numRef>
          </c:val>
        </c:ser>
        <c:overlap val="100"/>
        <c:axId val="66940928"/>
        <c:axId val="66942464"/>
      </c:barChart>
      <c:catAx>
        <c:axId val="66940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942464"/>
        <c:crosses val="autoZero"/>
        <c:auto val="1"/>
        <c:lblAlgn val="ctr"/>
        <c:lblOffset val="100"/>
        <c:tickLblSkip val="1"/>
        <c:tickMarkSkip val="1"/>
      </c:catAx>
      <c:valAx>
        <c:axId val="66942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Počty osob/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Number of persons</a:t>
                </a:r>
              </a:p>
            </c:rich>
          </c:tx>
          <c:layout>
            <c:manualLayout>
              <c:xMode val="edge"/>
              <c:yMode val="edge"/>
              <c:x val="1.7708371004772631E-2"/>
              <c:y val="0.3838384161370691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940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36995819155173"/>
          <c:y val="0.35157546930999106"/>
          <c:w val="0.10937495547920811"/>
          <c:h val="6.0606028307375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1"/>
  <sheetViews>
    <sheetView workbookViewId="0">
      <selection activeCell="N2" sqref="N2"/>
    </sheetView>
  </sheetViews>
  <sheetFormatPr defaultRowHeight="12.75"/>
  <cols>
    <col min="2" max="2" width="9.28515625" bestFit="1" customWidth="1"/>
    <col min="4" max="4" width="9.7109375" customWidth="1"/>
  </cols>
  <sheetData>
    <row r="2" spans="1:24">
      <c r="A2" s="4" t="s">
        <v>4</v>
      </c>
    </row>
    <row r="3" spans="1:24">
      <c r="B3" t="s">
        <v>1</v>
      </c>
      <c r="I3" s="3" t="s">
        <v>0</v>
      </c>
    </row>
    <row r="4" spans="1:24">
      <c r="B4" s="1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15</v>
      </c>
      <c r="H4" s="1" t="s">
        <v>14</v>
      </c>
      <c r="I4" s="1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15</v>
      </c>
      <c r="O4" s="1" t="s">
        <v>14</v>
      </c>
      <c r="P4" s="1"/>
    </row>
    <row r="5" spans="1:24">
      <c r="A5" t="s">
        <v>2</v>
      </c>
      <c r="B5" s="22">
        <v>27684</v>
      </c>
      <c r="C5" s="22">
        <v>19599</v>
      </c>
      <c r="D5" s="22">
        <v>46338</v>
      </c>
      <c r="E5" s="22">
        <v>114434</v>
      </c>
      <c r="F5" s="22">
        <v>204766</v>
      </c>
      <c r="G5" s="22">
        <v>516753</v>
      </c>
      <c r="H5" s="22">
        <v>21502</v>
      </c>
      <c r="I5" s="24">
        <v>71646</v>
      </c>
      <c r="J5" s="24">
        <v>32589</v>
      </c>
      <c r="K5" s="24">
        <v>17316</v>
      </c>
      <c r="L5" s="24">
        <v>16231</v>
      </c>
      <c r="M5" s="25">
        <v>25510</v>
      </c>
      <c r="N5" s="25">
        <v>36121</v>
      </c>
      <c r="O5" s="25">
        <v>938</v>
      </c>
      <c r="P5" s="2"/>
    </row>
    <row r="6" spans="1:24">
      <c r="A6" t="s">
        <v>3</v>
      </c>
      <c r="B6" s="23">
        <v>11214</v>
      </c>
      <c r="C6" s="23">
        <v>4988</v>
      </c>
      <c r="D6" s="23">
        <v>8826</v>
      </c>
      <c r="E6" s="23">
        <v>18073</v>
      </c>
      <c r="F6" s="23">
        <v>40153</v>
      </c>
      <c r="G6" s="23">
        <v>644427</v>
      </c>
      <c r="H6" s="23">
        <v>109428</v>
      </c>
      <c r="I6" s="24">
        <v>47394</v>
      </c>
      <c r="J6" s="24">
        <v>33561</v>
      </c>
      <c r="K6" s="24">
        <v>28658</v>
      </c>
      <c r="L6" s="24">
        <v>22838</v>
      </c>
      <c r="M6" s="24">
        <v>29215</v>
      </c>
      <c r="N6" s="25">
        <v>51039</v>
      </c>
      <c r="O6" s="25">
        <v>3432</v>
      </c>
      <c r="P6" s="2"/>
    </row>
    <row r="7" spans="1:24">
      <c r="B7" s="17"/>
      <c r="C7" s="17"/>
      <c r="D7" s="17"/>
      <c r="E7" s="17"/>
      <c r="F7" s="17"/>
      <c r="G7" s="17"/>
      <c r="H7" s="17"/>
      <c r="I7" s="15"/>
    </row>
    <row r="8" spans="1:24">
      <c r="B8" s="17"/>
      <c r="C8" s="17"/>
      <c r="D8" s="17"/>
      <c r="E8" s="17"/>
      <c r="F8" s="17"/>
      <c r="G8" s="17"/>
      <c r="H8" s="17"/>
      <c r="O8" s="16"/>
      <c r="W8" s="15"/>
      <c r="X8" s="16"/>
    </row>
    <row r="9" spans="1:24">
      <c r="A9" t="s">
        <v>16</v>
      </c>
      <c r="B9" s="8"/>
      <c r="C9" s="8"/>
      <c r="D9" s="8"/>
      <c r="E9" s="8"/>
      <c r="F9" s="8"/>
      <c r="G9" s="8"/>
      <c r="H9" s="22"/>
      <c r="I9" s="23"/>
      <c r="J9" s="24"/>
      <c r="K9" s="24"/>
      <c r="L9" s="6"/>
      <c r="M9" s="6"/>
      <c r="N9" s="6"/>
      <c r="O9" s="6"/>
    </row>
    <row r="10" spans="1:24">
      <c r="B10" s="8"/>
      <c r="C10" s="14" t="s">
        <v>19</v>
      </c>
      <c r="D10" s="8"/>
      <c r="E10" s="8"/>
      <c r="F10" s="8"/>
      <c r="G10" s="8"/>
      <c r="H10" s="22"/>
      <c r="I10" s="23"/>
      <c r="J10" s="24"/>
      <c r="K10" s="24"/>
      <c r="L10" s="18"/>
      <c r="M10" s="18"/>
      <c r="N10" s="18"/>
      <c r="O10" s="18"/>
    </row>
    <row r="11" spans="1:24">
      <c r="A11" s="9"/>
      <c r="B11" s="9" t="s">
        <v>18</v>
      </c>
      <c r="C11" s="9" t="s">
        <v>5</v>
      </c>
      <c r="D11" s="9" t="s">
        <v>6</v>
      </c>
      <c r="E11" s="9" t="s">
        <v>7</v>
      </c>
      <c r="G11" s="5"/>
      <c r="H11" s="22"/>
      <c r="I11" s="23"/>
      <c r="J11" s="24"/>
      <c r="K11" s="24"/>
      <c r="L11" s="18"/>
      <c r="M11" s="18"/>
      <c r="N11" s="18"/>
      <c r="O11" s="18"/>
    </row>
    <row r="12" spans="1:24">
      <c r="A12" s="10" t="s">
        <v>8</v>
      </c>
      <c r="B12" s="22">
        <v>27684</v>
      </c>
      <c r="C12" s="15">
        <v>4113</v>
      </c>
      <c r="D12" s="15">
        <v>11330</v>
      </c>
      <c r="E12" s="15">
        <v>56203</v>
      </c>
      <c r="G12" s="15"/>
      <c r="H12" s="22"/>
      <c r="I12" s="23"/>
      <c r="J12" s="24"/>
      <c r="K12" s="24"/>
    </row>
    <row r="13" spans="1:24">
      <c r="A13" s="11" t="s">
        <v>9</v>
      </c>
      <c r="B13" s="22">
        <v>19599</v>
      </c>
      <c r="C13" s="15">
        <v>1436</v>
      </c>
      <c r="D13" s="15">
        <v>11158</v>
      </c>
      <c r="E13" s="15">
        <v>19995</v>
      </c>
      <c r="G13" s="15"/>
      <c r="H13" s="22"/>
      <c r="I13" s="23"/>
      <c r="J13" s="25"/>
      <c r="K13" s="24"/>
      <c r="L13" s="19"/>
      <c r="M13" s="19"/>
      <c r="N13" s="19"/>
      <c r="O13" s="19"/>
    </row>
    <row r="14" spans="1:24">
      <c r="A14" s="11" t="s">
        <v>10</v>
      </c>
      <c r="B14" s="22">
        <v>46338</v>
      </c>
      <c r="C14" s="15">
        <v>3087</v>
      </c>
      <c r="D14" s="15">
        <v>8212</v>
      </c>
      <c r="E14" s="15">
        <v>6017</v>
      </c>
      <c r="G14" s="15"/>
      <c r="H14" s="22"/>
      <c r="I14" s="23"/>
      <c r="J14" s="25"/>
      <c r="K14" s="25"/>
      <c r="L14" s="8"/>
      <c r="M14" s="8"/>
      <c r="N14" s="8"/>
      <c r="O14" s="8"/>
    </row>
    <row r="15" spans="1:24">
      <c r="A15" s="11" t="s">
        <v>11</v>
      </c>
      <c r="B15" s="22">
        <v>114434</v>
      </c>
      <c r="C15" s="15">
        <v>13549</v>
      </c>
      <c r="D15" s="15">
        <v>2087</v>
      </c>
      <c r="E15" s="15">
        <v>595</v>
      </c>
      <c r="G15" s="15"/>
      <c r="H15" s="22"/>
      <c r="I15" s="23"/>
      <c r="J15" s="25"/>
      <c r="K15" s="25"/>
    </row>
    <row r="16" spans="1:24">
      <c r="A16" s="12" t="s">
        <v>12</v>
      </c>
      <c r="B16" s="22">
        <v>204766</v>
      </c>
      <c r="C16" s="15">
        <v>25012</v>
      </c>
      <c r="D16" s="15">
        <v>471</v>
      </c>
      <c r="E16" s="15">
        <v>27</v>
      </c>
      <c r="G16" s="15"/>
      <c r="H16" s="22"/>
      <c r="I16" s="23"/>
      <c r="J16" s="25"/>
      <c r="K16" s="25"/>
    </row>
    <row r="17" spans="1:11">
      <c r="A17" s="12" t="s">
        <v>15</v>
      </c>
      <c r="B17" s="22">
        <v>516753</v>
      </c>
      <c r="C17" s="15">
        <v>35947</v>
      </c>
      <c r="D17" s="26">
        <v>167</v>
      </c>
      <c r="E17" s="15">
        <v>7</v>
      </c>
      <c r="G17" s="15"/>
      <c r="H17" s="15"/>
      <c r="I17" s="15"/>
      <c r="J17" s="15"/>
      <c r="K17" s="15"/>
    </row>
    <row r="18" spans="1:11">
      <c r="A18" s="10" t="s">
        <v>14</v>
      </c>
      <c r="B18" s="22">
        <v>21502</v>
      </c>
      <c r="C18" s="15">
        <v>938</v>
      </c>
      <c r="D18" s="26"/>
      <c r="E18" s="15"/>
      <c r="G18" s="15"/>
      <c r="H18" s="15"/>
      <c r="I18" s="15"/>
      <c r="J18" s="15"/>
      <c r="K18" s="15"/>
    </row>
    <row r="19" spans="1:11">
      <c r="A19" s="11" t="s">
        <v>13</v>
      </c>
      <c r="B19" s="22">
        <v>951076</v>
      </c>
      <c r="C19" s="20">
        <v>84082</v>
      </c>
      <c r="D19" s="26">
        <v>33425</v>
      </c>
      <c r="E19" s="20">
        <v>82844</v>
      </c>
      <c r="G19" s="15"/>
      <c r="H19" s="16"/>
      <c r="I19" s="16"/>
      <c r="J19" s="16"/>
      <c r="K19" s="16"/>
    </row>
    <row r="21" spans="1:11">
      <c r="A21" s="12" t="s">
        <v>17</v>
      </c>
    </row>
    <row r="22" spans="1:11">
      <c r="C22" s="14" t="s">
        <v>19</v>
      </c>
    </row>
    <row r="23" spans="1:11">
      <c r="A23" s="9"/>
      <c r="B23" s="9" t="s">
        <v>18</v>
      </c>
      <c r="C23" s="9" t="s">
        <v>5</v>
      </c>
      <c r="D23" s="9" t="s">
        <v>6</v>
      </c>
      <c r="E23" s="9" t="s">
        <v>7</v>
      </c>
      <c r="G23" s="7"/>
    </row>
    <row r="24" spans="1:11">
      <c r="A24" s="10" t="s">
        <v>8</v>
      </c>
      <c r="B24" s="23">
        <v>11214</v>
      </c>
      <c r="C24" s="21">
        <v>3687</v>
      </c>
      <c r="D24" s="21">
        <v>8274</v>
      </c>
      <c r="E24" s="21">
        <v>35433</v>
      </c>
      <c r="G24" s="2"/>
    </row>
    <row r="25" spans="1:11">
      <c r="A25" s="11" t="s">
        <v>9</v>
      </c>
      <c r="B25" s="23">
        <v>4988</v>
      </c>
      <c r="C25" s="21">
        <v>1131</v>
      </c>
      <c r="D25" s="21">
        <v>8556</v>
      </c>
      <c r="E25" s="21">
        <v>23874</v>
      </c>
      <c r="G25" s="2"/>
    </row>
    <row r="26" spans="1:11">
      <c r="A26" s="11" t="s">
        <v>10</v>
      </c>
      <c r="B26" s="23">
        <v>8826</v>
      </c>
      <c r="C26" s="21">
        <v>2276</v>
      </c>
      <c r="D26" s="21">
        <v>11917</v>
      </c>
      <c r="E26" s="21">
        <v>14465</v>
      </c>
      <c r="G26" s="2"/>
    </row>
    <row r="27" spans="1:11">
      <c r="A27" s="11" t="s">
        <v>11</v>
      </c>
      <c r="B27" s="23">
        <v>18073</v>
      </c>
      <c r="C27" s="21">
        <v>12421</v>
      </c>
      <c r="D27" s="21">
        <v>6206</v>
      </c>
      <c r="E27" s="21">
        <v>4211</v>
      </c>
      <c r="G27" s="2"/>
    </row>
    <row r="28" spans="1:11">
      <c r="A28" s="12" t="s">
        <v>12</v>
      </c>
      <c r="B28" s="23">
        <v>40153</v>
      </c>
      <c r="C28" s="21">
        <v>27155</v>
      </c>
      <c r="D28" s="21">
        <v>1053</v>
      </c>
      <c r="E28" s="21">
        <v>1007</v>
      </c>
      <c r="G28" s="2"/>
    </row>
    <row r="29" spans="1:11">
      <c r="A29" s="12" t="s">
        <v>15</v>
      </c>
      <c r="B29" s="23">
        <v>644427</v>
      </c>
      <c r="C29" s="21">
        <v>50284</v>
      </c>
      <c r="D29" s="21">
        <v>660</v>
      </c>
      <c r="E29" s="21">
        <v>95</v>
      </c>
      <c r="G29" s="2"/>
    </row>
    <row r="30" spans="1:11">
      <c r="A30" s="10" t="s">
        <v>14</v>
      </c>
      <c r="B30" s="23">
        <v>109428</v>
      </c>
      <c r="C30" s="21">
        <v>3430</v>
      </c>
      <c r="D30" s="21">
        <v>2</v>
      </c>
      <c r="E30" s="21"/>
      <c r="G30" s="2"/>
    </row>
    <row r="31" spans="1:11">
      <c r="A31" s="11" t="s">
        <v>13</v>
      </c>
      <c r="B31" s="23">
        <v>837109</v>
      </c>
      <c r="C31" s="20">
        <f>SUM(C24:C30)</f>
        <v>100384</v>
      </c>
      <c r="D31" s="20">
        <f>SUM(D24:D30)</f>
        <v>36668</v>
      </c>
      <c r="E31" s="20">
        <f>SUM(E24:E30)</f>
        <v>79085</v>
      </c>
      <c r="G31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Starobní a invalidní důchodci</vt:lpstr>
      <vt:lpstr>k05g02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Marek Řezanka</cp:lastModifiedBy>
  <dcterms:created xsi:type="dcterms:W3CDTF">2007-09-20T10:14:57Z</dcterms:created>
  <dcterms:modified xsi:type="dcterms:W3CDTF">2018-01-19T10:13:25Z</dcterms:modified>
</cp:coreProperties>
</file>