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06" windowWidth="7710" windowHeight="4680" firstSheet="1" activeTab="1"/>
  </bookViews>
  <sheets>
    <sheet name="List1" sheetId="1" state="hidden" r:id="rId1"/>
    <sheet name="k01g02a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<sst xmlns="http://schemas.openxmlformats.org/spreadsheetml/2006/main" count="47" uniqueCount="29">
  <si>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Celkem </t>
  </si>
  <si>
    <t>Osoby s občanstvím ČR</t>
  </si>
  <si>
    <t>Persons with citizenship of the CR</t>
  </si>
  <si>
    <t>Věk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</si>
  <si>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</si>
  <si>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</si>
  <si>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</si>
  <si>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</si>
  <si>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</si>
  <si>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</si>
  <si>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</si>
  <si>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</si>
  <si>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</si>
  <si>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</si>
  <si>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</si>
  <si>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</si>
  <si>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</si>
  <si>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</si>
  <si>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</si>
  <si>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</si>
  <si>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</si>
  <si>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</si>
  <si>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</si>
  <si>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 xml:space="preserve">ženy/ </t>
    </r>
    <r>
      <rPr>
        <i/>
        <sz val="8"/>
        <rFont val="Arial CE"/>
        <family val="2"/>
      </rPr>
      <t>Women</t>
    </r>
  </si>
  <si>
    <r>
      <t xml:space="preserve">muži/ </t>
    </r>
    <r>
      <rPr>
        <i/>
        <sz val="8"/>
        <rFont val="Arial CE"/>
        <family val="2"/>
      </rPr>
      <t>Men</t>
    </r>
  </si>
  <si>
    <t>Podkladová data pro graf/ Data for the graph</t>
  </si>
  <si>
    <t>věk</t>
  </si>
  <si>
    <t>ženy</t>
  </si>
  <si>
    <t>muži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</si>
</sst>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"/>
    <numFmt numFmtId="165" formatCode="_-* #,##0\ &quot;€&quot;_-;\-* #,##0\ &quot;€&quot;_-;_-* &quot;-&quot;\ &quot;€&quot;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General_)"/>
    <numFmt numFmtId="170" formatCode="#,##0__;\-\ #,##0__;* "/>
    <numFmt numFmtId="171" formatCode="#,##0.0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#,##0_ ;[Red]\-#,##0\ "/>
  </numFmts>
  <fonts count="33">
    <font>
      <sz val="10"/>
      <name val="Arial CE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71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" fillId="0" borderId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2" applyFont="0" applyFill="0" applyBorder="0" applyProtection="0">
      <alignment horizontal="right"/>
    </xf>
    <xf numFmtId="3" fontId="0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3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0" fontId="3" fillId="0" borderId="0" applyFill="0" applyBorder="0" applyAlignment="0" applyProtection="0"/>
    <xf numFmtId="2" fontId="0" fillId="0" borderId="0" applyFont="0" applyFill="0" applyBorder="0" applyAlignment="0" applyProtection="0"/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4" fillId="7" borderId="10" applyNumberFormat="0" applyAlignment="0" applyProtection="0"/>
    <xf numFmtId="0" fontId="25" fillId="19" borderId="10" applyNumberFormat="0" applyAlignment="0" applyProtection="0"/>
    <xf numFmtId="0" fontId="26" fillId="19" borderId="11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19" borderId="12" xfId="64" applyFont="1" applyFill="1" applyBorder="1" applyAlignment="1" applyProtection="1">
      <alignment horizontal="center"/>
      <protection/>
    </xf>
    <xf numFmtId="16" fontId="7" fillId="19" borderId="12" xfId="64" applyNumberFormat="1" applyFont="1" applyFill="1" applyBorder="1" applyAlignment="1" applyProtection="1" quotePrefix="1">
      <alignment horizontal="center"/>
      <protection/>
    </xf>
    <xf numFmtId="17" fontId="7" fillId="19" borderId="12" xfId="64" applyNumberFormat="1" applyFont="1" applyFill="1" applyBorder="1" applyAlignment="1" applyProtection="1" quotePrefix="1">
      <alignment horizontal="center"/>
      <protection/>
    </xf>
    <xf numFmtId="16" fontId="7" fillId="19" borderId="12" xfId="64" applyNumberFormat="1" applyFont="1" applyFill="1" applyBorder="1" applyAlignment="1" applyProtection="1">
      <alignment horizontal="center"/>
      <protection/>
    </xf>
    <xf numFmtId="17" fontId="7" fillId="19" borderId="12" xfId="64" applyNumberFormat="1" applyFont="1" applyFill="1" applyBorder="1" applyAlignment="1" applyProtection="1">
      <alignment horizontal="center"/>
      <protection/>
    </xf>
    <xf numFmtId="0" fontId="7" fillId="19" borderId="13" xfId="64" applyFont="1" applyFill="1" applyBorder="1" applyAlignment="1" applyProtection="1">
      <alignment horizontal="center"/>
      <protection/>
    </xf>
    <xf numFmtId="0" fontId="7" fillId="19" borderId="0" xfId="64" applyFont="1" applyFill="1" applyBorder="1" applyAlignment="1" applyProtection="1">
      <alignment horizontal="center"/>
      <protection/>
    </xf>
    <xf numFmtId="16" fontId="7" fillId="19" borderId="0" xfId="64" applyNumberFormat="1" applyFont="1" applyFill="1" applyBorder="1" applyAlignment="1" applyProtection="1" quotePrefix="1">
      <alignment horizontal="center"/>
      <protection/>
    </xf>
    <xf numFmtId="17" fontId="7" fillId="19" borderId="0" xfId="64" applyNumberFormat="1" applyFont="1" applyFill="1" applyBorder="1" applyAlignment="1" applyProtection="1" quotePrefix="1">
      <alignment horizontal="center"/>
      <protection/>
    </xf>
    <xf numFmtId="16" fontId="7" fillId="19" borderId="0" xfId="64" applyNumberFormat="1" applyFont="1" applyFill="1" applyBorder="1" applyAlignment="1" applyProtection="1">
      <alignment horizontal="center"/>
      <protection/>
    </xf>
    <xf numFmtId="17" fontId="7" fillId="19" borderId="0" xfId="64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0" fillId="0" borderId="0" xfId="65" applyNumberFormat="1">
      <alignment/>
      <protection/>
    </xf>
    <xf numFmtId="3" fontId="6" fillId="0" borderId="0" xfId="65" applyNumberFormat="1" applyFont="1">
      <alignment/>
      <protection/>
    </xf>
    <xf numFmtId="3" fontId="6" fillId="0" borderId="16" xfId="65" applyNumberFormat="1" applyFont="1" applyBorder="1">
      <alignment/>
      <protection/>
    </xf>
    <xf numFmtId="3" fontId="6" fillId="0" borderId="17" xfId="65" applyNumberFormat="1" applyFont="1" applyBorder="1">
      <alignment/>
      <protection/>
    </xf>
    <xf numFmtId="3" fontId="6" fillId="0" borderId="18" xfId="65" applyNumberFormat="1" applyFont="1" applyBorder="1">
      <alignment/>
      <protection/>
    </xf>
    <xf numFmtId="3" fontId="6" fillId="0" borderId="19" xfId="65" applyNumberFormat="1" applyFont="1" applyBorder="1">
      <alignment/>
      <protection/>
    </xf>
    <xf numFmtId="3" fontId="6" fillId="0" borderId="20" xfId="65" applyNumberFormat="1" applyFont="1" applyBorder="1">
      <alignment/>
      <protection/>
    </xf>
    <xf numFmtId="3" fontId="6" fillId="0" borderId="14" xfId="65" applyNumberFormat="1" applyFont="1" applyBorder="1">
      <alignment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atum" xfId="42"/>
    <cellStyle name="des. číslo (1)" xfId="43"/>
    <cellStyle name="des. číslo (2)" xfId="44"/>
    <cellStyle name="Finanční0" xfId="45"/>
    <cellStyle name="Fixed" xfId="46"/>
    <cellStyle name="Followed Hyperlink" xfId="47"/>
    <cellStyle name="Heading 1" xfId="48"/>
    <cellStyle name="Heading 2" xfId="49"/>
    <cellStyle name="Hyperlink" xfId="50"/>
    <cellStyle name="Hyperlink" xfId="51"/>
    <cellStyle name="Chybně" xfId="52"/>
    <cellStyle name="Kontrolní buňka" xfId="53"/>
    <cellStyle name="Měna0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al" xfId="63"/>
    <cellStyle name="normální_7a Pop_ctz_total_05" xfId="64"/>
    <cellStyle name="normální_vekovky" xfId="65"/>
    <cellStyle name="Percent" xfId="66"/>
    <cellStyle name="Pevný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Total" xfId="74"/>
    <cellStyle name="Vstup" xfId="75"/>
    <cellStyle name="Výpočet" xfId="76"/>
    <cellStyle name="Výstup" xfId="77"/>
    <cellStyle name="Vysvětlující text" xfId="78"/>
    <cellStyle name="Záhlaví 1" xfId="79"/>
    <cellStyle name="Záhlaví 2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Osoby s občanstvím ČR podle věku k 31.12. 2009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Persons with citizenship of the CR, 31 December 2009 (Source: CZSO)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055"/>
          <c:w val="0.96125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List1!$B$29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List1!$A$30:$A$47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List1!$B$30:$B$47</c:f>
              <c:numCache>
                <c:ptCount val="18"/>
                <c:pt idx="0">
                  <c:v>-275413</c:v>
                </c:pt>
                <c:pt idx="1">
                  <c:v>-228558</c:v>
                </c:pt>
                <c:pt idx="2">
                  <c:v>-223394</c:v>
                </c:pt>
                <c:pt idx="3">
                  <c:v>-300086</c:v>
                </c:pt>
                <c:pt idx="4">
                  <c:v>-339507</c:v>
                </c:pt>
                <c:pt idx="5">
                  <c:v>-365668</c:v>
                </c:pt>
                <c:pt idx="6">
                  <c:v>-450984</c:v>
                </c:pt>
                <c:pt idx="7">
                  <c:v>-410637</c:v>
                </c:pt>
                <c:pt idx="8">
                  <c:v>-341023</c:v>
                </c:pt>
                <c:pt idx="9">
                  <c:v>-333977</c:v>
                </c:pt>
                <c:pt idx="10">
                  <c:v>-351237</c:v>
                </c:pt>
                <c:pt idx="11">
                  <c:v>-390758</c:v>
                </c:pt>
                <c:pt idx="12">
                  <c:v>-380115</c:v>
                </c:pt>
                <c:pt idx="13">
                  <c:v>-293910</c:v>
                </c:pt>
                <c:pt idx="14">
                  <c:v>-212293</c:v>
                </c:pt>
                <c:pt idx="15">
                  <c:v>-196457</c:v>
                </c:pt>
                <c:pt idx="16">
                  <c:v>-149630</c:v>
                </c:pt>
                <c:pt idx="17">
                  <c:v>-105969</c:v>
                </c:pt>
              </c:numCache>
            </c:numRef>
          </c:val>
        </c:ser>
        <c:ser>
          <c:idx val="1"/>
          <c:order val="1"/>
          <c:tx>
            <c:strRef>
              <c:f>List1!$C$29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List1!$A$30:$A$47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List1!$C$30:$C$47</c:f>
              <c:numCache>
                <c:ptCount val="18"/>
                <c:pt idx="0">
                  <c:v>289132</c:v>
                </c:pt>
                <c:pt idx="1">
                  <c:v>242402</c:v>
                </c:pt>
                <c:pt idx="2">
                  <c:v>235471</c:v>
                </c:pt>
                <c:pt idx="3">
                  <c:v>315905</c:v>
                </c:pt>
                <c:pt idx="4">
                  <c:v>361233</c:v>
                </c:pt>
                <c:pt idx="5">
                  <c:v>393253</c:v>
                </c:pt>
                <c:pt idx="6">
                  <c:v>476520</c:v>
                </c:pt>
                <c:pt idx="7">
                  <c:v>435327</c:v>
                </c:pt>
                <c:pt idx="8">
                  <c:v>359838</c:v>
                </c:pt>
                <c:pt idx="9">
                  <c:v>345961</c:v>
                </c:pt>
                <c:pt idx="10">
                  <c:v>349514</c:v>
                </c:pt>
                <c:pt idx="11">
                  <c:v>370932</c:v>
                </c:pt>
                <c:pt idx="12">
                  <c:v>341085</c:v>
                </c:pt>
                <c:pt idx="13">
                  <c:v>243367</c:v>
                </c:pt>
                <c:pt idx="14">
                  <c:v>155444</c:v>
                </c:pt>
                <c:pt idx="15">
                  <c:v>124365</c:v>
                </c:pt>
                <c:pt idx="16">
                  <c:v>77384</c:v>
                </c:pt>
                <c:pt idx="17">
                  <c:v>40064</c:v>
                </c:pt>
              </c:numCache>
            </c:numRef>
          </c:val>
        </c:ser>
        <c:overlap val="100"/>
        <c:gapWidth val="0"/>
        <c:axId val="2116578"/>
        <c:axId val="19049203"/>
      </c:barChart>
      <c:catAx>
        <c:axId val="2116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osob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0.2825</cdr:y>
    </cdr:from>
    <cdr:to>
      <cdr:x>0.2095</cdr:x>
      <cdr:y>0.33875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1609725"/>
          <a:ext cx="10477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/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0.83025</cdr:x>
      <cdr:y>0.2915</cdr:y>
    </cdr:from>
    <cdr:to>
      <cdr:x>0.9155</cdr:x>
      <cdr:y>0.33175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648575" y="16668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i/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U48"/>
  <sheetViews>
    <sheetView zoomScalePageLayoutView="0" workbookViewId="0" topLeftCell="A1">
      <selection activeCell="E2" sqref="E2"/>
    </sheetView>
  </sheetViews>
  <sheetFormatPr defaultColWidth="9.00390625" defaultRowHeight="12.75"/>
  <sheetData>
    <row r="2" spans="1:3" ht="20.25" customHeight="1">
      <c r="A2" s="28" t="s">
        <v>3</v>
      </c>
      <c r="B2" s="30" t="s">
        <v>1</v>
      </c>
      <c r="C2" s="31"/>
    </row>
    <row r="3" spans="1:3" ht="25.5" customHeight="1">
      <c r="A3" s="29"/>
      <c r="B3" s="32"/>
      <c r="C3" s="33"/>
    </row>
    <row r="4" spans="1:3" ht="21" customHeight="1">
      <c r="A4" s="18" t="s">
        <v>4</v>
      </c>
      <c r="B4" s="34" t="s">
        <v>2</v>
      </c>
      <c r="C4" s="35"/>
    </row>
    <row r="5" spans="1:3" ht="24" customHeight="1">
      <c r="A5" s="18"/>
      <c r="B5" s="36"/>
      <c r="C5" s="33"/>
    </row>
    <row r="6" spans="1:47" ht="18" customHeight="1">
      <c r="A6" s="19"/>
      <c r="B6" s="14" t="s">
        <v>23</v>
      </c>
      <c r="C6" s="15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33" ht="12.75">
      <c r="A7" s="7" t="s">
        <v>5</v>
      </c>
      <c r="B7" s="22">
        <v>275413</v>
      </c>
      <c r="C7" s="23">
        <v>289132</v>
      </c>
      <c r="F7" s="20"/>
      <c r="G7" s="20"/>
      <c r="AG7" s="16"/>
    </row>
    <row r="8" spans="1:7" ht="12.75">
      <c r="A8" s="3" t="s">
        <v>6</v>
      </c>
      <c r="B8" s="24">
        <v>228558</v>
      </c>
      <c r="C8" s="25">
        <v>242402</v>
      </c>
      <c r="F8" s="20"/>
      <c r="G8" s="20"/>
    </row>
    <row r="9" spans="1:7" ht="12.75">
      <c r="A9" s="4" t="s">
        <v>7</v>
      </c>
      <c r="B9" s="24">
        <v>223394</v>
      </c>
      <c r="C9" s="25">
        <v>235471</v>
      </c>
      <c r="F9" s="20"/>
      <c r="G9" s="20"/>
    </row>
    <row r="10" spans="1:7" ht="12.75">
      <c r="A10" s="2" t="s">
        <v>8</v>
      </c>
      <c r="B10" s="24">
        <v>300086</v>
      </c>
      <c r="C10" s="25">
        <v>315905</v>
      </c>
      <c r="F10" s="20"/>
      <c r="G10" s="20"/>
    </row>
    <row r="11" spans="1:7" ht="12.75">
      <c r="A11" s="5" t="s">
        <v>9</v>
      </c>
      <c r="B11" s="24">
        <v>339507</v>
      </c>
      <c r="C11" s="25">
        <v>361233</v>
      </c>
      <c r="F11" s="20"/>
      <c r="G11" s="20"/>
    </row>
    <row r="12" spans="1:7" ht="12.75">
      <c r="A12" s="6" t="s">
        <v>10</v>
      </c>
      <c r="B12" s="24">
        <v>365668</v>
      </c>
      <c r="C12" s="25">
        <v>393253</v>
      </c>
      <c r="F12" s="20"/>
      <c r="G12" s="20"/>
    </row>
    <row r="13" spans="1:7" ht="12.75">
      <c r="A13" s="6" t="s">
        <v>11</v>
      </c>
      <c r="B13" s="24">
        <v>450984</v>
      </c>
      <c r="C13" s="25">
        <v>476520</v>
      </c>
      <c r="F13" s="20"/>
      <c r="G13" s="20"/>
    </row>
    <row r="14" spans="1:7" ht="12.75">
      <c r="A14" s="6" t="s">
        <v>12</v>
      </c>
      <c r="B14" s="24">
        <v>410637</v>
      </c>
      <c r="C14" s="25">
        <v>435327</v>
      </c>
      <c r="F14" s="20"/>
      <c r="G14" s="20"/>
    </row>
    <row r="15" spans="1:7" ht="12.75">
      <c r="A15" s="6" t="s">
        <v>13</v>
      </c>
      <c r="B15" s="24">
        <v>341023</v>
      </c>
      <c r="C15" s="25">
        <v>359838</v>
      </c>
      <c r="F15" s="20"/>
      <c r="G15" s="20"/>
    </row>
    <row r="16" spans="1:7" ht="12.75">
      <c r="A16" s="6" t="s">
        <v>14</v>
      </c>
      <c r="B16" s="24">
        <v>333977</v>
      </c>
      <c r="C16" s="25">
        <v>345961</v>
      </c>
      <c r="F16" s="20"/>
      <c r="G16" s="20"/>
    </row>
    <row r="17" spans="1:7" ht="12.75">
      <c r="A17" s="2" t="s">
        <v>15</v>
      </c>
      <c r="B17" s="24">
        <v>351237</v>
      </c>
      <c r="C17" s="25">
        <v>349514</v>
      </c>
      <c r="F17" s="20"/>
      <c r="G17" s="20"/>
    </row>
    <row r="18" spans="1:7" ht="12.75">
      <c r="A18" s="2" t="s">
        <v>16</v>
      </c>
      <c r="B18" s="24">
        <v>390758</v>
      </c>
      <c r="C18" s="25">
        <v>370932</v>
      </c>
      <c r="F18" s="20"/>
      <c r="G18" s="20"/>
    </row>
    <row r="19" spans="1:7" ht="12.75">
      <c r="A19" s="2" t="s">
        <v>17</v>
      </c>
      <c r="B19" s="24">
        <v>380115</v>
      </c>
      <c r="C19" s="25">
        <v>341085</v>
      </c>
      <c r="F19" s="20"/>
      <c r="G19" s="20"/>
    </row>
    <row r="20" spans="1:7" ht="12.75">
      <c r="A20" s="2" t="s">
        <v>18</v>
      </c>
      <c r="B20" s="24">
        <v>293910</v>
      </c>
      <c r="C20" s="25">
        <v>243367</v>
      </c>
      <c r="F20" s="20"/>
      <c r="G20" s="20"/>
    </row>
    <row r="21" spans="1:7" ht="12.75">
      <c r="A21" s="2" t="s">
        <v>19</v>
      </c>
      <c r="B21" s="24">
        <v>212293</v>
      </c>
      <c r="C21" s="25">
        <v>155444</v>
      </c>
      <c r="F21" s="20"/>
      <c r="G21" s="20"/>
    </row>
    <row r="22" spans="1:7" ht="12.75">
      <c r="A22" s="2" t="s">
        <v>20</v>
      </c>
      <c r="B22" s="24">
        <v>196457</v>
      </c>
      <c r="C22" s="25">
        <v>124365</v>
      </c>
      <c r="F22" s="20"/>
      <c r="G22" s="20"/>
    </row>
    <row r="23" spans="1:7" ht="12.75">
      <c r="A23" s="2" t="s">
        <v>21</v>
      </c>
      <c r="B23" s="24">
        <v>149630</v>
      </c>
      <c r="C23" s="25">
        <v>77384</v>
      </c>
      <c r="F23" s="20"/>
      <c r="G23" s="20"/>
    </row>
    <row r="24" spans="1:7" ht="12.75">
      <c r="A24" s="2" t="s">
        <v>22</v>
      </c>
      <c r="B24" s="24">
        <v>105969</v>
      </c>
      <c r="C24" s="25">
        <v>40064</v>
      </c>
      <c r="F24" s="20"/>
      <c r="G24" s="20"/>
    </row>
    <row r="25" spans="1:7" ht="12.75">
      <c r="A25" s="2" t="s">
        <v>0</v>
      </c>
      <c r="B25" s="26">
        <f>SUM(B7:B24)</f>
        <v>5349616</v>
      </c>
      <c r="C25" s="27">
        <f>SUM(C7:C24)</f>
        <v>5157197</v>
      </c>
      <c r="F25" s="20"/>
      <c r="G25" s="20"/>
    </row>
    <row r="27" ht="12.75">
      <c r="A27" s="1" t="s">
        <v>25</v>
      </c>
    </row>
    <row r="28" ht="12.75">
      <c r="A28" s="1"/>
    </row>
    <row r="29" spans="1:3" ht="12.75">
      <c r="A29" s="13" t="s">
        <v>26</v>
      </c>
      <c r="B29" s="13" t="s">
        <v>27</v>
      </c>
      <c r="C29" s="13" t="s">
        <v>28</v>
      </c>
    </row>
    <row r="30" spans="1:3" ht="12.75">
      <c r="A30" s="8" t="s">
        <v>5</v>
      </c>
      <c r="B30" s="17">
        <v>-275413</v>
      </c>
      <c r="C30" s="21">
        <v>289132</v>
      </c>
    </row>
    <row r="31" spans="1:3" ht="12.75">
      <c r="A31" s="9" t="s">
        <v>6</v>
      </c>
      <c r="B31" s="17">
        <v>-228558</v>
      </c>
      <c r="C31" s="21">
        <v>242402</v>
      </c>
    </row>
    <row r="32" spans="1:3" ht="12.75">
      <c r="A32" s="10" t="s">
        <v>7</v>
      </c>
      <c r="B32" s="17">
        <v>-223394</v>
      </c>
      <c r="C32" s="21">
        <v>235471</v>
      </c>
    </row>
    <row r="33" spans="1:3" ht="12.75">
      <c r="A33" s="8" t="s">
        <v>8</v>
      </c>
      <c r="B33" s="17">
        <v>-300086</v>
      </c>
      <c r="C33" s="21">
        <v>315905</v>
      </c>
    </row>
    <row r="34" spans="1:3" ht="12.75">
      <c r="A34" s="11" t="s">
        <v>9</v>
      </c>
      <c r="B34" s="17">
        <v>-339507</v>
      </c>
      <c r="C34" s="21">
        <v>361233</v>
      </c>
    </row>
    <row r="35" spans="1:3" ht="12.75">
      <c r="A35" s="12" t="s">
        <v>10</v>
      </c>
      <c r="B35" s="17">
        <v>-365668</v>
      </c>
      <c r="C35" s="21">
        <v>393253</v>
      </c>
    </row>
    <row r="36" spans="1:3" ht="12.75">
      <c r="A36" s="12" t="s">
        <v>11</v>
      </c>
      <c r="B36" s="17">
        <v>-450984</v>
      </c>
      <c r="C36" s="21">
        <v>476520</v>
      </c>
    </row>
    <row r="37" spans="1:3" ht="12.75">
      <c r="A37" s="12" t="s">
        <v>12</v>
      </c>
      <c r="B37" s="17">
        <v>-410637</v>
      </c>
      <c r="C37" s="21">
        <v>435327</v>
      </c>
    </row>
    <row r="38" spans="1:3" ht="12.75">
      <c r="A38" s="12" t="s">
        <v>13</v>
      </c>
      <c r="B38" s="17">
        <v>-341023</v>
      </c>
      <c r="C38" s="21">
        <v>359838</v>
      </c>
    </row>
    <row r="39" spans="1:3" ht="12.75">
      <c r="A39" s="12" t="s">
        <v>14</v>
      </c>
      <c r="B39" s="17">
        <v>-333977</v>
      </c>
      <c r="C39" s="21">
        <v>345961</v>
      </c>
    </row>
    <row r="40" spans="1:3" ht="12.75">
      <c r="A40" s="8" t="s">
        <v>15</v>
      </c>
      <c r="B40" s="17">
        <v>-351237</v>
      </c>
      <c r="C40" s="21">
        <v>349514</v>
      </c>
    </row>
    <row r="41" spans="1:3" ht="12.75">
      <c r="A41" s="8" t="s">
        <v>16</v>
      </c>
      <c r="B41" s="17">
        <v>-390758</v>
      </c>
      <c r="C41" s="21">
        <v>370932</v>
      </c>
    </row>
    <row r="42" spans="1:3" ht="12.75">
      <c r="A42" s="8" t="s">
        <v>17</v>
      </c>
      <c r="B42" s="17">
        <v>-380115</v>
      </c>
      <c r="C42" s="21">
        <v>341085</v>
      </c>
    </row>
    <row r="43" spans="1:3" ht="12.75">
      <c r="A43" s="8" t="s">
        <v>18</v>
      </c>
      <c r="B43" s="17">
        <v>-293910</v>
      </c>
      <c r="C43" s="21">
        <v>243367</v>
      </c>
    </row>
    <row r="44" spans="1:3" ht="12.75">
      <c r="A44" s="8" t="s">
        <v>19</v>
      </c>
      <c r="B44" s="17">
        <v>-212293</v>
      </c>
      <c r="C44" s="21">
        <v>155444</v>
      </c>
    </row>
    <row r="45" spans="1:3" ht="12.75">
      <c r="A45" s="8" t="s">
        <v>20</v>
      </c>
      <c r="B45" s="17">
        <v>-196457</v>
      </c>
      <c r="C45" s="21">
        <v>124365</v>
      </c>
    </row>
    <row r="46" spans="1:3" ht="12.75">
      <c r="A46" s="8" t="s">
        <v>21</v>
      </c>
      <c r="B46" s="17">
        <v>-149630</v>
      </c>
      <c r="C46" s="21">
        <v>77384</v>
      </c>
    </row>
    <row r="47" spans="1:3" ht="12.75">
      <c r="A47" s="8" t="s">
        <v>22</v>
      </c>
      <c r="B47" s="17">
        <v>-105969</v>
      </c>
      <c r="C47" s="21">
        <v>40064</v>
      </c>
    </row>
    <row r="48" ht="12.75">
      <c r="A48" s="21"/>
    </row>
  </sheetData>
  <sheetProtection/>
  <mergeCells count="4">
    <mergeCell ref="A2:A3"/>
    <mergeCell ref="B2:C3"/>
    <mergeCell ref="B4:C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2007-01-02T09:40:41Z</dcterms:created>
  <dcterms:modified xsi:type="dcterms:W3CDTF">2015-08-12T11:33:26Z</dcterms:modified>
  <cp:category/>
  <cp:version/>
  <cp:contentType/>
  <cp:contentStatus/>
</cp:coreProperties>
</file>