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740" windowHeight="4005" firstSheet="1" activeTab="1"/>
  </bookViews>
  <sheets>
    <sheet name="Mediány mezd" sheetId="1" state="hidden" r:id="rId1"/>
    <sheet name="k04g03" sheetId="2" r:id="rId2"/>
  </sheets>
  <definedNames>
    <definedName name="skryjrad_cz">#N/A</definedName>
    <definedName name="skryjrad_en">#N/A</definedName>
    <definedName name="tab_r1">#N/A</definedName>
    <definedName name="tabulka">#N/A</definedName>
  </definedNames>
  <calcPr fullCalcOnLoad="1"/>
</workbook>
</file>

<file path=xl/sharedStrings.xml><?xml version="1.0" encoding="utf-8"?>
<sst xmlns="http://schemas.openxmlformats.org/spreadsheetml/2006/main" count="24" uniqueCount="22">
  <si>
    <t>Vzdělání</t>
  </si>
  <si>
    <t>GPG (%)</t>
  </si>
  <si>
    <t>Total</t>
  </si>
  <si>
    <t>Education</t>
  </si>
  <si>
    <t>Basic and incomplete</t>
  </si>
  <si>
    <t>Lower secondary without GCSE</t>
  </si>
  <si>
    <t>Upper secondary with GCSE</t>
  </si>
  <si>
    <t>Further technical and bachelor´s</t>
  </si>
  <si>
    <t>Upper university (master and PhD)</t>
  </si>
  <si>
    <t>ženy/ muži</t>
  </si>
  <si>
    <t xml:space="preserve"> Mediány mezd podle vzdělání (v Kč)</t>
  </si>
  <si>
    <r>
      <t xml:space="preserve">muži/ </t>
    </r>
    <r>
      <rPr>
        <i/>
        <sz val="8"/>
        <rFont val="Arial CE"/>
        <family val="2"/>
      </rPr>
      <t>Men</t>
    </r>
  </si>
  <si>
    <r>
      <t xml:space="preserve">ženy/ </t>
    </r>
    <r>
      <rPr>
        <i/>
        <sz val="8"/>
        <rFont val="Arial CE"/>
        <family val="2"/>
      </rPr>
      <t>Women</t>
    </r>
  </si>
  <si>
    <t>muži/Men</t>
  </si>
  <si>
    <t>ženy/ Women</t>
  </si>
  <si>
    <t>Medians of earnings by educational attainment</t>
  </si>
  <si>
    <t>základní a nedokončené/ basic, incomplete</t>
  </si>
  <si>
    <t>střední bez maturity/ without GCSE</t>
  </si>
  <si>
    <t>střední s maturitou/ with GCSE</t>
  </si>
  <si>
    <t>vyšší odborné a bakalářské/ further technical and bachalor´s</t>
  </si>
  <si>
    <t>magisterské a vyšší/ upper university</t>
  </si>
  <si>
    <t>celkem/ total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</si>
</sst>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0.000"/>
    <numFmt numFmtId="168" formatCode="0.0000"/>
    <numFmt numFmtId="169" formatCode="#,##0&quot; &quot;"/>
    <numFmt numFmtId="170" formatCode="#,##0_ ;\-#,##0\ "/>
    <numFmt numFmtId="171" formatCode="#\ ###\ ##0\ ;\-\ #\ ##0\ ;\ "/>
  </numFmts>
  <fonts count="5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170" fontId="6" fillId="0" borderId="0" xfId="38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54" fillId="0" borderId="0" xfId="64" applyNumberFormat="1" applyFont="1" applyAlignment="1">
      <alignment horizontal="center"/>
      <protection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70" fontId="6" fillId="0" borderId="0" xfId="44" applyNumberFormat="1" applyFont="1" applyBorder="1" applyAlignment="1">
      <alignment horizontal="right"/>
    </xf>
    <xf numFmtId="0" fontId="7" fillId="0" borderId="0" xfId="68" applyFont="1" applyBorder="1">
      <alignment/>
      <protection/>
    </xf>
    <xf numFmtId="164" fontId="2" fillId="0" borderId="18" xfId="0" applyNumberFormat="1" applyFont="1" applyBorder="1" applyAlignment="1">
      <alignment/>
    </xf>
    <xf numFmtId="3" fontId="10" fillId="0" borderId="0" xfId="41" applyNumberFormat="1" applyFont="1" applyFill="1" applyBorder="1" applyAlignment="1">
      <alignment horizontal="right"/>
    </xf>
    <xf numFmtId="3" fontId="11" fillId="0" borderId="19" xfId="41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2" fillId="0" borderId="0" xfId="69" applyFont="1" applyFill="1" applyBorder="1">
      <alignment/>
      <protection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3" fontId="11" fillId="0" borderId="30" xfId="41" applyNumberFormat="1" applyFont="1" applyFill="1" applyBorder="1" applyAlignment="1">
      <alignment horizontal="right"/>
    </xf>
    <xf numFmtId="3" fontId="11" fillId="0" borderId="31" xfId="41" applyNumberFormat="1" applyFont="1" applyFill="1" applyBorder="1" applyAlignment="1">
      <alignment horizontal="right"/>
    </xf>
    <xf numFmtId="3" fontId="11" fillId="0" borderId="32" xfId="41" applyNumberFormat="1" applyFont="1" applyFill="1" applyBorder="1" applyAlignment="1">
      <alignment horizontal="right"/>
    </xf>
    <xf numFmtId="3" fontId="11" fillId="0" borderId="18" xfId="41" applyNumberFormat="1" applyFont="1" applyFill="1" applyBorder="1" applyAlignment="1">
      <alignment horizontal="right"/>
    </xf>
    <xf numFmtId="3" fontId="11" fillId="0" borderId="16" xfId="41" applyNumberFormat="1" applyFont="1" applyFill="1" applyBorder="1" applyAlignment="1">
      <alignment horizontal="right"/>
    </xf>
    <xf numFmtId="3" fontId="11" fillId="0" borderId="17" xfId="41" applyNumberFormat="1" applyFont="1" applyFill="1" applyBorder="1" applyAlignment="1">
      <alignment horizontal="right"/>
    </xf>
    <xf numFmtId="3" fontId="11" fillId="0" borderId="15" xfId="41" applyNumberFormat="1" applyFont="1" applyFill="1" applyBorder="1" applyAlignment="1">
      <alignment horizontal="right"/>
    </xf>
    <xf numFmtId="166" fontId="11" fillId="0" borderId="0" xfId="41" applyNumberFormat="1" applyFont="1" applyFill="1" applyBorder="1" applyAlignment="1">
      <alignment horizontal="right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měny 2 2" xfId="40"/>
    <cellStyle name="měny 2 3" xfId="41"/>
    <cellStyle name="měny 2 4" xfId="42"/>
    <cellStyle name="měny 3" xfId="43"/>
    <cellStyle name="měny 4" xfId="44"/>
    <cellStyle name="měny 5" xfId="45"/>
    <cellStyle name="měny 6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ální 2" xfId="61"/>
    <cellStyle name="normální 2 2" xfId="62"/>
    <cellStyle name="normální 2 3" xfId="63"/>
    <cellStyle name="normální 3" xfId="64"/>
    <cellStyle name="normální 4" xfId="65"/>
    <cellStyle name="normální 5" xfId="66"/>
    <cellStyle name="normální 6" xfId="67"/>
    <cellStyle name="normální_Nove vystupy_DOPOCTENE" xfId="68"/>
    <cellStyle name="normální_Nove vystupy_DOPOCTENE 2" xfId="69"/>
    <cellStyle name="Poznámka" xfId="70"/>
    <cellStyle name="Percent" xfId="71"/>
    <cellStyle name="Propojená buňka" xfId="72"/>
    <cellStyle name="Správně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Mediány mezd podle úrovně vzdělání za rok 2013 (Zdroj: ISPV, ISPlat)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Medians of earnings by educational attainment for 2013 (Source: Structure of Earnings Survey and Information System of Pay)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71"/>
          <c:w val="0.9627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'Mediány mezd'!$B$4</c:f>
              <c:strCache>
                <c:ptCount val="1"/>
                <c:pt idx="0">
                  <c:v>muži/Men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'Mediány mezd'!$A$5:$A$10</c:f>
              <c:strCache>
                <c:ptCount val="6"/>
                <c:pt idx="0">
                  <c:v>základní a nedokončené/ basic, incomplete</c:v>
                </c:pt>
                <c:pt idx="1">
                  <c:v>střední bez maturity/ without GCSE</c:v>
                </c:pt>
                <c:pt idx="2">
                  <c:v>střední s maturitou/ with GCSE</c:v>
                </c:pt>
                <c:pt idx="3">
                  <c:v>vyšší odborné a bakalářské/ further technical and bachalor´s</c:v>
                </c:pt>
                <c:pt idx="4">
                  <c:v>magisterské a vyšší/ upper university</c:v>
                </c:pt>
                <c:pt idx="5">
                  <c:v>celkem/ total</c:v>
                </c:pt>
              </c:strCache>
            </c:strRef>
          </c:cat>
          <c:val>
            <c:numRef>
              <c:f>'Mediány mezd'!$B$5:$B$10</c:f>
              <c:numCache>
                <c:ptCount val="6"/>
                <c:pt idx="0">
                  <c:v>18438</c:v>
                </c:pt>
                <c:pt idx="1">
                  <c:v>21290</c:v>
                </c:pt>
                <c:pt idx="2">
                  <c:v>26025</c:v>
                </c:pt>
                <c:pt idx="3">
                  <c:v>30732</c:v>
                </c:pt>
                <c:pt idx="4">
                  <c:v>38518</c:v>
                </c:pt>
                <c:pt idx="5">
                  <c:v>24276</c:v>
                </c:pt>
              </c:numCache>
            </c:numRef>
          </c:val>
        </c:ser>
        <c:ser>
          <c:idx val="1"/>
          <c:order val="1"/>
          <c:tx>
            <c:strRef>
              <c:f>'Mediány mezd'!$C$4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'Mediány mezd'!$A$5:$A$10</c:f>
              <c:strCache>
                <c:ptCount val="6"/>
                <c:pt idx="0">
                  <c:v>základní a nedokončené/ basic, incomplete</c:v>
                </c:pt>
                <c:pt idx="1">
                  <c:v>střední bez maturity/ without GCSE</c:v>
                </c:pt>
                <c:pt idx="2">
                  <c:v>střední s maturitou/ with GCSE</c:v>
                </c:pt>
                <c:pt idx="3">
                  <c:v>vyšší odborné a bakalářské/ further technical and bachalor´s</c:v>
                </c:pt>
                <c:pt idx="4">
                  <c:v>magisterské a vyšší/ upper university</c:v>
                </c:pt>
                <c:pt idx="5">
                  <c:v>celkem/ total</c:v>
                </c:pt>
              </c:strCache>
            </c:strRef>
          </c:cat>
          <c:val>
            <c:numRef>
              <c:f>'Mediány mezd'!$C$5:$C$10</c:f>
              <c:numCache>
                <c:ptCount val="6"/>
                <c:pt idx="0">
                  <c:v>14466</c:v>
                </c:pt>
                <c:pt idx="1">
                  <c:v>15308</c:v>
                </c:pt>
                <c:pt idx="2">
                  <c:v>21935</c:v>
                </c:pt>
                <c:pt idx="3">
                  <c:v>24354</c:v>
                </c:pt>
                <c:pt idx="4">
                  <c:v>29114</c:v>
                </c:pt>
                <c:pt idx="5">
                  <c:v>20502</c:v>
                </c:pt>
              </c:numCache>
            </c:numRef>
          </c:val>
        </c:ser>
        <c:axId val="37099909"/>
        <c:axId val="65463726"/>
      </c:barChart>
      <c:lineChart>
        <c:grouping val="standard"/>
        <c:varyColors val="0"/>
        <c:ser>
          <c:idx val="2"/>
          <c:order val="2"/>
          <c:tx>
            <c:strRef>
              <c:f>'Mediány mezd'!$D$4</c:f>
              <c:strCache>
                <c:ptCount val="1"/>
                <c:pt idx="0">
                  <c:v>GPG (%)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'Mediány mezd'!$A$5:$A$10</c:f>
              <c:strCache>
                <c:ptCount val="6"/>
                <c:pt idx="0">
                  <c:v>základní a nedokončené/ basic, incomplete</c:v>
                </c:pt>
                <c:pt idx="1">
                  <c:v>střední bez maturity/ without GCSE</c:v>
                </c:pt>
                <c:pt idx="2">
                  <c:v>střední s maturitou/ with GCSE</c:v>
                </c:pt>
                <c:pt idx="3">
                  <c:v>vyšší odborné a bakalářské/ further technical and bachalor´s</c:v>
                </c:pt>
                <c:pt idx="4">
                  <c:v>magisterské a vyšší/ upper university</c:v>
                </c:pt>
                <c:pt idx="5">
                  <c:v>celkem/ total</c:v>
                </c:pt>
              </c:strCache>
            </c:strRef>
          </c:cat>
          <c:val>
            <c:numRef>
              <c:f>'Mediány mezd'!$D$5:$D$10</c:f>
              <c:numCache>
                <c:ptCount val="6"/>
                <c:pt idx="0">
                  <c:v>21.542466644972336</c:v>
                </c:pt>
                <c:pt idx="1">
                  <c:v>28.09769844997652</c:v>
                </c:pt>
                <c:pt idx="2">
                  <c:v>15.715658021133521</c:v>
                </c:pt>
                <c:pt idx="3">
                  <c:v>20.753611870363144</c:v>
                </c:pt>
                <c:pt idx="4">
                  <c:v>24.414559426761514</c:v>
                </c:pt>
                <c:pt idx="5">
                  <c:v>15.546218487394952</c:v>
                </c:pt>
              </c:numCache>
            </c:numRef>
          </c:val>
          <c:smooth val="0"/>
        </c:ser>
        <c:axId val="52302623"/>
        <c:axId val="961560"/>
      </c:lineChart>
      <c:catAx>
        <c:axId val="370999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63726"/>
        <c:crosses val="autoZero"/>
        <c:auto val="0"/>
        <c:lblOffset val="100"/>
        <c:tickLblSkip val="1"/>
        <c:noMultiLvlLbl val="0"/>
      </c:catAx>
      <c:valAx>
        <c:axId val="65463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crossAx val="3709990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865"/>
                <c:y val="-0.07225"/>
              </c:manualLayout>
            </c:layout>
            <c:spPr>
              <a:noFill/>
              <a:ln>
                <a:noFill/>
              </a:ln>
            </c:spPr>
          </c:dispUnitsLbl>
        </c:dispUnits>
        <c:majorUnit val="10000"/>
      </c:valAx>
      <c:catAx>
        <c:axId val="52302623"/>
        <c:scaling>
          <c:orientation val="minMax"/>
        </c:scaling>
        <c:axPos val="b"/>
        <c:delete val="1"/>
        <c:majorTickMark val="out"/>
        <c:minorTickMark val="none"/>
        <c:tickLblPos val="none"/>
        <c:crossAx val="961560"/>
        <c:crosses val="autoZero"/>
        <c:auto val="0"/>
        <c:lblOffset val="100"/>
        <c:tickLblSkip val="1"/>
        <c:noMultiLvlLbl val="0"/>
      </c:catAx>
      <c:valAx>
        <c:axId val="961560"/>
        <c:scaling>
          <c:orientation val="minMax"/>
          <c:max val="35"/>
          <c:min val="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crossAx val="52302623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025"/>
          <c:y val="0.95975"/>
          <c:w val="0.314"/>
          <c:h val="0.03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2.375" style="0" customWidth="1"/>
  </cols>
  <sheetData>
    <row r="2" spans="1:4" ht="13.5" thickBot="1">
      <c r="A2" s="1" t="s">
        <v>10</v>
      </c>
      <c r="B2" s="1"/>
      <c r="C2" s="1"/>
      <c r="D2" s="1" t="s">
        <v>9</v>
      </c>
    </row>
    <row r="3" spans="1:7" ht="12.75">
      <c r="A3" s="2" t="s">
        <v>0</v>
      </c>
      <c r="B3" s="3" t="s">
        <v>11</v>
      </c>
      <c r="C3" s="3" t="s">
        <v>12</v>
      </c>
      <c r="D3" s="4" t="s">
        <v>1</v>
      </c>
      <c r="E3" s="27" t="s">
        <v>3</v>
      </c>
      <c r="F3" s="27"/>
      <c r="G3" s="28"/>
    </row>
    <row r="4" spans="1:7" ht="13.5" thickBot="1">
      <c r="A4" s="7" t="s">
        <v>3</v>
      </c>
      <c r="B4" s="8" t="s">
        <v>13</v>
      </c>
      <c r="C4" s="8" t="s">
        <v>14</v>
      </c>
      <c r="D4" s="8" t="s">
        <v>1</v>
      </c>
      <c r="E4" s="29"/>
      <c r="F4" s="29"/>
      <c r="G4" s="30"/>
    </row>
    <row r="5" spans="1:7" ht="12.75">
      <c r="A5" s="32" t="s">
        <v>16</v>
      </c>
      <c r="B5" s="35">
        <v>18438</v>
      </c>
      <c r="C5" s="38">
        <v>14466</v>
      </c>
      <c r="D5" s="15">
        <f aca="true" t="shared" si="0" ref="D5:D10">100-(C5/B5*100)</f>
        <v>21.542466644972336</v>
      </c>
      <c r="E5" s="18" t="s">
        <v>4</v>
      </c>
      <c r="F5" s="19"/>
      <c r="G5" s="20"/>
    </row>
    <row r="6" spans="1:7" ht="12.75">
      <c r="A6" s="32" t="s">
        <v>17</v>
      </c>
      <c r="B6" s="36">
        <v>21290</v>
      </c>
      <c r="C6" s="39">
        <v>15308</v>
      </c>
      <c r="D6" s="11">
        <f t="shared" si="0"/>
        <v>28.09769844997652</v>
      </c>
      <c r="E6" s="18" t="s">
        <v>5</v>
      </c>
      <c r="F6" s="19"/>
      <c r="G6" s="20"/>
    </row>
    <row r="7" spans="1:7" ht="12.75">
      <c r="A7" s="32" t="s">
        <v>18</v>
      </c>
      <c r="B7" s="36">
        <v>26025</v>
      </c>
      <c r="C7" s="39">
        <v>21935</v>
      </c>
      <c r="D7" s="11">
        <f t="shared" si="0"/>
        <v>15.715658021133521</v>
      </c>
      <c r="E7" s="18" t="s">
        <v>6</v>
      </c>
      <c r="F7" s="19"/>
      <c r="G7" s="20"/>
    </row>
    <row r="8" spans="1:7" ht="12.75">
      <c r="A8" s="32" t="s">
        <v>19</v>
      </c>
      <c r="B8" s="36">
        <v>30732</v>
      </c>
      <c r="C8" s="39">
        <v>24354</v>
      </c>
      <c r="D8" s="11">
        <f t="shared" si="0"/>
        <v>20.753611870363144</v>
      </c>
      <c r="E8" s="18" t="s">
        <v>7</v>
      </c>
      <c r="F8" s="19"/>
      <c r="G8" s="20"/>
    </row>
    <row r="9" spans="1:7" ht="12.75">
      <c r="A9" s="33" t="s">
        <v>20</v>
      </c>
      <c r="B9" s="17">
        <v>38518</v>
      </c>
      <c r="C9" s="41">
        <v>29114</v>
      </c>
      <c r="D9" s="10">
        <f t="shared" si="0"/>
        <v>24.414559426761514</v>
      </c>
      <c r="E9" s="21" t="s">
        <v>8</v>
      </c>
      <c r="F9" s="22"/>
      <c r="G9" s="23"/>
    </row>
    <row r="10" spans="1:7" ht="13.5" thickBot="1">
      <c r="A10" s="34" t="s">
        <v>21</v>
      </c>
      <c r="B10" s="37">
        <v>24276</v>
      </c>
      <c r="C10" s="40">
        <v>20502</v>
      </c>
      <c r="D10" s="12">
        <f t="shared" si="0"/>
        <v>15.546218487394952</v>
      </c>
      <c r="E10" s="24" t="s">
        <v>2</v>
      </c>
      <c r="F10" s="25"/>
      <c r="G10" s="26"/>
    </row>
    <row r="11" ht="12.75">
      <c r="A11" s="5" t="s">
        <v>15</v>
      </c>
    </row>
    <row r="13" ht="12.75">
      <c r="E13" s="9"/>
    </row>
    <row r="14" spans="5:6" ht="15.75">
      <c r="E14" s="9"/>
      <c r="F14" s="6"/>
    </row>
    <row r="15" spans="2:5" ht="15">
      <c r="B15" s="14"/>
      <c r="C15" s="14"/>
      <c r="D15" s="14"/>
      <c r="E15" s="9"/>
    </row>
    <row r="16" spans="2:5" ht="15.75">
      <c r="B16" s="13"/>
      <c r="C16" s="16"/>
      <c r="E16" s="16"/>
    </row>
    <row r="17" spans="2:3" ht="15.75">
      <c r="B17" s="13"/>
      <c r="C17" s="16"/>
    </row>
    <row r="18" spans="2:5" ht="15.75">
      <c r="B18" s="13"/>
      <c r="C18" s="16"/>
      <c r="D18" s="42"/>
      <c r="E18" s="31"/>
    </row>
    <row r="19" spans="2:5" ht="15.75">
      <c r="B19" s="13"/>
      <c r="C19" s="16"/>
      <c r="D19" s="42"/>
      <c r="E19" s="16"/>
    </row>
    <row r="20" spans="2:5" ht="15.75">
      <c r="B20" s="13"/>
      <c r="C20" s="16"/>
      <c r="D20" s="42"/>
      <c r="E20" s="16"/>
    </row>
    <row r="21" spans="2:5" ht="15.75">
      <c r="B21" s="13"/>
      <c r="C21" s="13"/>
      <c r="D21" s="42"/>
      <c r="E21" s="16"/>
    </row>
    <row r="22" spans="2:5" ht="15.75">
      <c r="B22" s="13"/>
      <c r="C22" s="13"/>
      <c r="D22" s="42"/>
      <c r="E22" s="16"/>
    </row>
    <row r="23" spans="4:5" ht="15">
      <c r="D23" s="42"/>
      <c r="E23" s="16"/>
    </row>
    <row r="24" spans="4:5" ht="15">
      <c r="D24" s="16"/>
      <c r="E24" s="16"/>
    </row>
  </sheetData>
  <sheetProtection/>
  <mergeCells count="7">
    <mergeCell ref="E8:G8"/>
    <mergeCell ref="E9:G9"/>
    <mergeCell ref="E10:G10"/>
    <mergeCell ref="E3:G4"/>
    <mergeCell ref="E5:G5"/>
    <mergeCell ref="E6:G6"/>
    <mergeCell ref="E7:G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Engelova</dc:creator>
  <cp:keywords/>
  <dc:description/>
  <cp:lastModifiedBy>Marek Řezanka</cp:lastModifiedBy>
  <cp:lastPrinted>2004-01-23T13:38:27Z</cp:lastPrinted>
  <dcterms:created xsi:type="dcterms:W3CDTF">2004-01-23T07:54:49Z</dcterms:created>
  <dcterms:modified xsi:type="dcterms:W3CDTF">2015-01-27T14:31:24Z</dcterms:modified>
  <cp:category/>
  <cp:version/>
  <cp:contentType/>
  <cp:contentStatus/>
</cp:coreProperties>
</file>