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zanka7131\Documents\Gender\Gender-web\Web - Práce a mzdy\Data 21\"/>
    </mc:Choice>
  </mc:AlternateContent>
  <bookViews>
    <workbookView xWindow="-15" yWindow="-15" windowWidth="15480" windowHeight="5115" firstSheet="1" activeTab="1"/>
  </bookViews>
  <sheets>
    <sheet name="Mediány mezd" sheetId="1" state="hidden" r:id="rId1"/>
    <sheet name="k04g02" sheetId="2716" r:id="rId2"/>
  </sheets>
  <definedNames>
    <definedName name="skryjrad_cz">#N/A</definedName>
    <definedName name="skryjrad_en">#N/A</definedName>
    <definedName name="tab_r1">#N/A</definedName>
    <definedName name="tabulka">#N/A</definedName>
  </definedNames>
  <calcPr calcId="162913"/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11" i="1"/>
</calcChain>
</file>

<file path=xl/sharedStrings.xml><?xml version="1.0" encoding="utf-8"?>
<sst xmlns="http://schemas.openxmlformats.org/spreadsheetml/2006/main" count="19" uniqueCount="19">
  <si>
    <t>ženy</t>
  </si>
  <si>
    <t>muži</t>
  </si>
  <si>
    <t>GPG (%)</t>
  </si>
  <si>
    <t>Věková kategorie/ Age group</t>
  </si>
  <si>
    <t>65+</t>
  </si>
  <si>
    <t>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</si>
  <si>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</si>
  <si>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</si>
  <si>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</si>
  <si>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</si>
  <si>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</si>
  <si>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</si>
  <si>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</si>
  <si>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</si>
  <si>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</si>
  <si>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r>
      <t xml:space="preserve">Mediánové hrubé měsíční mzdy podle věkových kategorií (v Kč) / </t>
    </r>
    <r>
      <rPr>
        <i/>
        <sz val="10"/>
        <rFont val="Arial CE"/>
        <family val="2"/>
        <charset val="238"/>
      </rPr>
      <t>Median earnings in CZK</t>
    </r>
  </si>
  <si>
    <r>
      <t xml:space="preserve">Celkem / </t>
    </r>
    <r>
      <rPr>
        <i/>
        <sz val="8"/>
        <rFont val="Arial CE"/>
        <charset val="238"/>
      </rPr>
      <t>Total</t>
    </r>
  </si>
  <si>
    <t>Men</t>
  </si>
  <si>
    <t>Women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</si>
</sst>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0.0"/>
    <numFmt numFmtId="165" formatCode="#\ ###\ ##0\ ;\-\ #\ ##0\ ;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 CE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/>
    <xf numFmtId="0" fontId="7" fillId="0" borderId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164" fontId="10" fillId="0" borderId="0" xfId="0" applyNumberFormat="1" applyFont="1"/>
    <xf numFmtId="0" fontId="0" fillId="0" borderId="0" xfId="0" applyBorder="1"/>
    <xf numFmtId="3" fontId="11" fillId="0" borderId="0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1" fillId="0" borderId="15" xfId="2" applyNumberFormat="1" applyFont="1" applyFill="1" applyBorder="1" applyAlignment="1">
      <alignment horizontal="right"/>
    </xf>
    <xf numFmtId="49" fontId="9" fillId="0" borderId="16" xfId="8" applyNumberFormat="1" applyFont="1" applyFill="1" applyBorder="1" applyAlignment="1">
      <alignment horizontal="center" vertical="center"/>
    </xf>
    <xf numFmtId="165" fontId="9" fillId="0" borderId="16" xfId="8" applyNumberFormat="1" applyFont="1" applyFill="1" applyBorder="1" applyAlignment="1">
      <alignment horizontal="center" vertical="center"/>
    </xf>
    <xf numFmtId="165" fontId="9" fillId="0" borderId="17" xfId="8" applyNumberFormat="1" applyFont="1" applyFill="1" applyBorder="1" applyAlignment="1">
      <alignment horizontal="center" vertical="center"/>
    </xf>
    <xf numFmtId="0" fontId="14" fillId="0" borderId="0" xfId="7" applyFont="1" applyFill="1" applyBorder="1"/>
    <xf numFmtId="164" fontId="11" fillId="0" borderId="10" xfId="7" applyNumberFormat="1" applyFont="1" applyFill="1" applyBorder="1"/>
    <xf numFmtId="164" fontId="11" fillId="0" borderId="2" xfId="7" applyNumberFormat="1" applyFont="1" applyFill="1" applyBorder="1"/>
    <xf numFmtId="164" fontId="11" fillId="0" borderId="19" xfId="7" applyNumberFormat="1" applyFont="1" applyFill="1" applyBorder="1"/>
    <xf numFmtId="1" fontId="11" fillId="0" borderId="0" xfId="2" applyNumberFormat="1" applyFont="1" applyFill="1" applyBorder="1" applyAlignment="1">
      <alignment horizontal="right"/>
    </xf>
    <xf numFmtId="1" fontId="11" fillId="0" borderId="0" xfId="7" applyNumberFormat="1" applyFont="1" applyFill="1" applyBorder="1"/>
    <xf numFmtId="1" fontId="12" fillId="0" borderId="0" xfId="7" applyNumberFormat="1" applyFont="1" applyFill="1" applyBorder="1"/>
    <xf numFmtId="3" fontId="11" fillId="0" borderId="0" xfId="7" applyNumberFormat="1" applyFont="1" applyFill="1" applyBorder="1"/>
    <xf numFmtId="3" fontId="11" fillId="0" borderId="20" xfId="2" applyNumberFormat="1" applyFont="1" applyFill="1" applyBorder="1" applyAlignment="1">
      <alignment horizontal="right"/>
    </xf>
    <xf numFmtId="3" fontId="12" fillId="0" borderId="14" xfId="7" applyNumberFormat="1" applyFont="1" applyFill="1" applyBorder="1"/>
    <xf numFmtId="0" fontId="3" fillId="0" borderId="18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9">
    <cellStyle name="Měna" xfId="1" builtinId="4"/>
    <cellStyle name="měny 2" xfId="2"/>
    <cellStyle name="měny 2 2" xfId="3"/>
    <cellStyle name="měny 2 3" xfId="4"/>
    <cellStyle name="měny 2 4" xfId="5"/>
    <cellStyle name="normal" xfId="6"/>
    <cellStyle name="Normální" xfId="0" builtinId="0"/>
    <cellStyle name="normální_Nove vystupy_DOPOCTENE 2" xfId="7"/>
    <cellStyle name="normální_TABULKY_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Mediánové mzdy podle věkových kategorií za rok 2020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(Zdroj: ISPV a ISPlat)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Median earnings by age groups for 2020 (Source: Structure of Earnings Survey and Information System of Pay)</a:t>
            </a:r>
          </a:p>
        </c:rich>
      </c:tx>
      <c:layout>
        <c:manualLayout>
          <c:xMode val="edge"/>
          <c:yMode val="edge"/>
          <c:x val="0.1197916700913430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0208333333333351E-2"/>
          <c:y val="0.19023569023569023"/>
          <c:w val="0.94270833333333426"/>
          <c:h val="0.62794612794612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'Mediány mezd'!$B$8:$B$10</c:f>
              <c:strCache>
                <c:ptCount val="3"/>
                <c:pt idx="0">
                  <c:v>muži</c:v>
                </c:pt>
                <c:pt idx="2">
                  <c:v>Men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'Mediány mezd'!$A$11:$A$22</c:f>
              <c:strCache>
                <c:ptCount val="12"/>
                <c:pt idx="0">
                  <c:v>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65+</c:v>
                </c:pt>
                <c:pt idx="11">
                  <c:v>Celkem / Total</c:v>
                </c:pt>
              </c:strCache>
            </c:strRef>
          </c:cat>
          <c:val>
            <c:numRef>
              <c:f>'Mediány mezd'!$B$11:$B$22</c:f>
              <c:numCache>
                <c:formatCode>#,##0</c:formatCode>
                <c:ptCount val="12"/>
                <c:pt idx="0">
                  <c:v>24218</c:v>
                </c:pt>
                <c:pt idx="1">
                  <c:v>28551</c:v>
                </c:pt>
                <c:pt idx="2">
                  <c:v>33520</c:v>
                </c:pt>
                <c:pt idx="3">
                  <c:v>36711</c:v>
                </c:pt>
                <c:pt idx="4">
                  <c:v>37748</c:v>
                </c:pt>
                <c:pt idx="5">
                  <c:v>37868</c:v>
                </c:pt>
                <c:pt idx="6">
                  <c:v>36670</c:v>
                </c:pt>
                <c:pt idx="7">
                  <c:v>34790</c:v>
                </c:pt>
                <c:pt idx="8">
                  <c:v>33785</c:v>
                </c:pt>
                <c:pt idx="9">
                  <c:v>32787</c:v>
                </c:pt>
                <c:pt idx="10">
                  <c:v>32602</c:v>
                </c:pt>
                <c:pt idx="11">
                  <c:v>35051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1-4DCE-B6E8-83E575591A8D}"/>
            </c:ext>
          </c:extLst>
        </c:ser>
        <c:ser>
          <c:idx val="1"/>
          <c:order val="1"/>
          <c:tx>
            <c:strRef>
              <c:f>'Mediány mezd'!$C$8:$C$10</c:f>
              <c:strCache>
                <c:ptCount val="3"/>
                <c:pt idx="0">
                  <c:v>ženy</c:v>
                </c:pt>
                <c:pt idx="2">
                  <c:v>Women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'Mediány mezd'!$A$11:$A$22</c:f>
              <c:strCache>
                <c:ptCount val="12"/>
                <c:pt idx="0">
                  <c:v>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65+</c:v>
                </c:pt>
                <c:pt idx="11">
                  <c:v>Celkem / Total</c:v>
                </c:pt>
              </c:strCache>
            </c:strRef>
          </c:cat>
          <c:val>
            <c:numRef>
              <c:f>'Mediány mezd'!$C$11:$C$22</c:f>
              <c:numCache>
                <c:formatCode>#,##0</c:formatCode>
                <c:ptCount val="12"/>
                <c:pt idx="0">
                  <c:v>23159</c:v>
                </c:pt>
                <c:pt idx="1">
                  <c:v>26333</c:v>
                </c:pt>
                <c:pt idx="2">
                  <c:v>30914</c:v>
                </c:pt>
                <c:pt idx="3">
                  <c:v>32226</c:v>
                </c:pt>
                <c:pt idx="4">
                  <c:v>31617</c:v>
                </c:pt>
                <c:pt idx="5">
                  <c:v>31346</c:v>
                </c:pt>
                <c:pt idx="6">
                  <c:v>30793</c:v>
                </c:pt>
                <c:pt idx="7">
                  <c:v>30683</c:v>
                </c:pt>
                <c:pt idx="8">
                  <c:v>30949</c:v>
                </c:pt>
                <c:pt idx="9">
                  <c:v>33072</c:v>
                </c:pt>
                <c:pt idx="10">
                  <c:v>31285</c:v>
                </c:pt>
                <c:pt idx="11">
                  <c:v>30926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1-4DCE-B6E8-83E57559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643840"/>
        <c:axId val="64646144"/>
      </c:barChart>
      <c:lineChart>
        <c:grouping val="standard"/>
        <c:varyColors val="0"/>
        <c:ser>
          <c:idx val="2"/>
          <c:order val="2"/>
          <c:tx>
            <c:strRef>
              <c:f>'Mediány mezd'!$D$8:$D$10</c:f>
              <c:strCache>
                <c:ptCount val="3"/>
                <c:pt idx="0">
                  <c:v>GPG (%)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'Mediány mezd'!$A$11:$A$22</c:f>
              <c:strCache>
                <c:ptCount val="12"/>
                <c:pt idx="0">
                  <c:v>–19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40–44</c:v>
                </c:pt>
                <c:pt idx="6">
                  <c:v>45–49</c:v>
                </c:pt>
                <c:pt idx="7">
                  <c:v>50–54</c:v>
                </c:pt>
                <c:pt idx="8">
                  <c:v>55–59</c:v>
                </c:pt>
                <c:pt idx="9">
                  <c:v>60–64</c:v>
                </c:pt>
                <c:pt idx="10">
                  <c:v>65+</c:v>
                </c:pt>
                <c:pt idx="11">
                  <c:v>Celkem / Total</c:v>
                </c:pt>
              </c:strCache>
            </c:strRef>
          </c:cat>
          <c:val>
            <c:numRef>
              <c:f>'Mediány mezd'!$D$11:$D$22</c:f>
              <c:numCache>
                <c:formatCode>0.0</c:formatCode>
                <c:ptCount val="12"/>
                <c:pt idx="0">
                  <c:v>4.3727805764307561</c:v>
                </c:pt>
                <c:pt idx="1">
                  <c:v>7.7685545164792842</c:v>
                </c:pt>
                <c:pt idx="2">
                  <c:v>7.774463007159909</c:v>
                </c:pt>
                <c:pt idx="3">
                  <c:v>12.217046661763504</c:v>
                </c:pt>
                <c:pt idx="4">
                  <c:v>16.241920101727246</c:v>
                </c:pt>
                <c:pt idx="5">
                  <c:v>17.222985106158234</c:v>
                </c:pt>
                <c:pt idx="6">
                  <c:v>16.026724843196078</c:v>
                </c:pt>
                <c:pt idx="7">
                  <c:v>11.805116412762288</c:v>
                </c:pt>
                <c:pt idx="8">
                  <c:v>8.3942578067189686</c:v>
                </c:pt>
                <c:pt idx="9">
                  <c:v>-0.86924695763563875</c:v>
                </c:pt>
                <c:pt idx="10">
                  <c:v>4.0396294705846287</c:v>
                </c:pt>
                <c:pt idx="11">
                  <c:v>11.768565804114004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81-4DCE-B6E8-83E575591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660608"/>
        <c:axId val="64662144"/>
      </c:lineChart>
      <c:catAx>
        <c:axId val="64643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Věk/ </a:t>
                </a:r>
                <a:r>
                  <a:rPr lang="cs-CZ" sz="10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Age groups</a:t>
                </a:r>
              </a:p>
            </c:rich>
          </c:tx>
          <c:layout>
            <c:manualLayout>
              <c:xMode val="edge"/>
              <c:yMode val="edge"/>
              <c:x val="0.44687499657532381"/>
              <c:y val="0.87037034076324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4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4646144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43840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4583333333333341E-2"/>
                <c:y val="0.14814814814814833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 sz="1000" b="1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Tisíce Kč / </a:t>
                  </a:r>
                  <a:r>
                    <a:rPr lang="cs-CZ" sz="1000" b="0" i="1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Thousands CZK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catAx>
        <c:axId val="64660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4662144"/>
        <c:crosses val="autoZero"/>
        <c:auto val="0"/>
        <c:lblAlgn val="ctr"/>
        <c:lblOffset val="100"/>
        <c:noMultiLvlLbl val="0"/>
      </c:catAx>
      <c:valAx>
        <c:axId val="64662144"/>
        <c:scaling>
          <c:orientation val="minMax"/>
          <c:max val="3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660608"/>
        <c:crosses val="max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2"/>
        <c:txPr>
          <a:bodyPr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0416670776278265"/>
          <c:y val="0.92760950566458467"/>
          <c:w val="0.40104164954328519"/>
          <c:h val="6.734011040498111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9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9719" cy="568289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3"/>
  <sheetViews>
    <sheetView workbookViewId="0"/>
  </sheetViews>
  <sheetFormatPr defaultRowHeight="12.75" x14ac:dyDescent="0.2"/>
  <cols>
    <col min="1" max="1" width="19.5703125" customWidth="1"/>
    <col min="2" max="4" width="17.42578125" customWidth="1"/>
  </cols>
  <sheetData>
    <row r="2" spans="1:9" x14ac:dyDescent="0.2">
      <c r="A2" s="10" t="s">
        <v>15</v>
      </c>
      <c r="B2" s="1"/>
      <c r="C2" s="1"/>
      <c r="D2" s="1"/>
    </row>
    <row r="3" spans="1:9" x14ac:dyDescent="0.2">
      <c r="A3">
        <v>2020</v>
      </c>
    </row>
    <row r="6" spans="1:9" ht="13.5" thickBot="1" x14ac:dyDescent="0.25"/>
    <row r="7" spans="1:9" x14ac:dyDescent="0.2">
      <c r="A7" s="36" t="s">
        <v>3</v>
      </c>
      <c r="B7" s="7"/>
      <c r="C7" s="8"/>
      <c r="D7" s="11"/>
    </row>
    <row r="8" spans="1:9" x14ac:dyDescent="0.2">
      <c r="A8" s="37"/>
      <c r="B8" s="13" t="s">
        <v>1</v>
      </c>
      <c r="C8" s="5" t="s">
        <v>0</v>
      </c>
      <c r="D8" s="6" t="s">
        <v>2</v>
      </c>
    </row>
    <row r="9" spans="1:9" x14ac:dyDescent="0.2">
      <c r="A9" s="37"/>
      <c r="B9" s="16"/>
      <c r="C9" s="9"/>
      <c r="D9" s="12"/>
    </row>
    <row r="10" spans="1:9" ht="13.5" thickBot="1" x14ac:dyDescent="0.25">
      <c r="A10" s="38"/>
      <c r="B10" s="14" t="s">
        <v>17</v>
      </c>
      <c r="C10" s="4" t="s">
        <v>18</v>
      </c>
      <c r="D10" s="3"/>
    </row>
    <row r="11" spans="1:9" x14ac:dyDescent="0.2">
      <c r="A11" s="23" t="s">
        <v>5</v>
      </c>
      <c r="B11" s="33">
        <v>24218</v>
      </c>
      <c r="C11" s="19">
        <v>23159</v>
      </c>
      <c r="D11" s="27">
        <f>100-(C11/B11)*100</f>
        <v>4.3727805764307561</v>
      </c>
      <c r="E11" s="17"/>
      <c r="F11" s="17"/>
      <c r="H11" s="19"/>
      <c r="I11" s="19"/>
    </row>
    <row r="12" spans="1:9" x14ac:dyDescent="0.2">
      <c r="A12" s="24" t="s">
        <v>6</v>
      </c>
      <c r="B12" s="33">
        <v>28551</v>
      </c>
      <c r="C12" s="19">
        <v>26333</v>
      </c>
      <c r="D12" s="27">
        <f t="shared" ref="D12:D22" si="0">100-(C12/B12)*100</f>
        <v>7.7685545164792842</v>
      </c>
      <c r="E12" s="17"/>
      <c r="F12" s="17"/>
      <c r="G12" s="31"/>
      <c r="H12" s="19"/>
      <c r="I12" s="19"/>
    </row>
    <row r="13" spans="1:9" x14ac:dyDescent="0.2">
      <c r="A13" s="24" t="s">
        <v>7</v>
      </c>
      <c r="B13" s="33">
        <v>33520</v>
      </c>
      <c r="C13" s="19">
        <v>30914</v>
      </c>
      <c r="D13" s="27">
        <f t="shared" si="0"/>
        <v>7.774463007159909</v>
      </c>
      <c r="E13" s="17"/>
      <c r="F13" s="17"/>
      <c r="G13" s="31"/>
      <c r="H13" s="19"/>
      <c r="I13" s="19"/>
    </row>
    <row r="14" spans="1:9" x14ac:dyDescent="0.2">
      <c r="A14" s="24" t="s">
        <v>8</v>
      </c>
      <c r="B14" s="33">
        <v>36711</v>
      </c>
      <c r="C14" s="19">
        <v>32226</v>
      </c>
      <c r="D14" s="27">
        <f t="shared" si="0"/>
        <v>12.217046661763504</v>
      </c>
      <c r="E14" s="17"/>
      <c r="F14" s="17"/>
      <c r="G14" s="31"/>
      <c r="H14" s="19"/>
      <c r="I14" s="19"/>
    </row>
    <row r="15" spans="1:9" x14ac:dyDescent="0.2">
      <c r="A15" s="24" t="s">
        <v>9</v>
      </c>
      <c r="B15" s="33">
        <v>37748</v>
      </c>
      <c r="C15" s="19">
        <v>31617</v>
      </c>
      <c r="D15" s="27">
        <f t="shared" si="0"/>
        <v>16.241920101727246</v>
      </c>
      <c r="E15" s="17"/>
      <c r="F15" s="17"/>
      <c r="G15" s="31"/>
      <c r="H15" s="19"/>
      <c r="I15" s="19"/>
    </row>
    <row r="16" spans="1:9" x14ac:dyDescent="0.2">
      <c r="A16" s="24" t="s">
        <v>10</v>
      </c>
      <c r="B16" s="33">
        <v>37868</v>
      </c>
      <c r="C16" s="19">
        <v>31346</v>
      </c>
      <c r="D16" s="27">
        <f t="shared" si="0"/>
        <v>17.222985106158234</v>
      </c>
      <c r="E16" s="17"/>
      <c r="F16" s="17"/>
      <c r="G16" s="31"/>
      <c r="H16" s="19"/>
      <c r="I16" s="19"/>
    </row>
    <row r="17" spans="1:10" x14ac:dyDescent="0.2">
      <c r="A17" s="24" t="s">
        <v>11</v>
      </c>
      <c r="B17" s="33">
        <v>36670</v>
      </c>
      <c r="C17" s="19">
        <v>30793</v>
      </c>
      <c r="D17" s="27">
        <f t="shared" si="0"/>
        <v>16.026724843196078</v>
      </c>
      <c r="E17" s="17"/>
      <c r="F17" s="17"/>
      <c r="G17" s="31"/>
      <c r="H17" s="19"/>
      <c r="I17" s="19"/>
    </row>
    <row r="18" spans="1:10" x14ac:dyDescent="0.2">
      <c r="A18" s="24" t="s">
        <v>12</v>
      </c>
      <c r="B18" s="33">
        <v>34790</v>
      </c>
      <c r="C18" s="19">
        <v>30683</v>
      </c>
      <c r="D18" s="27">
        <f t="shared" si="0"/>
        <v>11.805116412762288</v>
      </c>
      <c r="E18" s="17"/>
      <c r="F18" s="17"/>
      <c r="G18" s="31"/>
      <c r="H18" s="19"/>
      <c r="I18" s="19"/>
    </row>
    <row r="19" spans="1:10" x14ac:dyDescent="0.2">
      <c r="A19" s="24" t="s">
        <v>13</v>
      </c>
      <c r="B19" s="33">
        <v>33785</v>
      </c>
      <c r="C19" s="19">
        <v>30949</v>
      </c>
      <c r="D19" s="27">
        <f t="shared" si="0"/>
        <v>8.3942578067189686</v>
      </c>
      <c r="E19" s="17"/>
      <c r="F19" s="17"/>
      <c r="G19" s="31"/>
      <c r="H19" s="19"/>
      <c r="I19" s="19"/>
    </row>
    <row r="20" spans="1:10" x14ac:dyDescent="0.2">
      <c r="A20" s="24" t="s">
        <v>14</v>
      </c>
      <c r="B20" s="33">
        <v>32787</v>
      </c>
      <c r="C20" s="19">
        <v>33072</v>
      </c>
      <c r="D20" s="27">
        <f t="shared" si="0"/>
        <v>-0.86924695763563875</v>
      </c>
      <c r="E20" s="17"/>
      <c r="F20" s="17"/>
      <c r="G20" s="31"/>
      <c r="H20" s="19"/>
      <c r="I20" s="19"/>
    </row>
    <row r="21" spans="1:10" x14ac:dyDescent="0.2">
      <c r="A21" s="25" t="s">
        <v>4</v>
      </c>
      <c r="B21" s="22">
        <v>32602</v>
      </c>
      <c r="C21" s="34">
        <v>31285</v>
      </c>
      <c r="D21" s="29">
        <f t="shared" si="0"/>
        <v>4.0396294705846287</v>
      </c>
      <c r="E21" s="17"/>
      <c r="F21" s="17"/>
      <c r="G21" s="31"/>
      <c r="H21" s="19"/>
      <c r="I21" s="19"/>
    </row>
    <row r="22" spans="1:10" ht="15.75" thickBot="1" x14ac:dyDescent="0.3">
      <c r="A22" s="2" t="s">
        <v>16</v>
      </c>
      <c r="B22" s="35">
        <v>35051</v>
      </c>
      <c r="C22" s="35">
        <v>30926</v>
      </c>
      <c r="D22" s="28">
        <f t="shared" si="0"/>
        <v>11.768565804114004</v>
      </c>
      <c r="E22" s="17"/>
      <c r="F22" s="17"/>
      <c r="G22" s="31"/>
      <c r="H22" s="30"/>
      <c r="I22" s="20"/>
      <c r="J22" s="20"/>
    </row>
    <row r="23" spans="1:10" ht="15" x14ac:dyDescent="0.25">
      <c r="B23" s="15"/>
      <c r="G23" s="30"/>
      <c r="H23" s="30"/>
      <c r="I23" s="20"/>
      <c r="J23" s="20"/>
    </row>
    <row r="24" spans="1:10" ht="14.25" x14ac:dyDescent="0.2">
      <c r="G24" s="32"/>
      <c r="H24" s="32"/>
      <c r="I24" s="26"/>
      <c r="J24" s="18"/>
    </row>
    <row r="27" spans="1:10" ht="15" x14ac:dyDescent="0.25">
      <c r="E27" s="20"/>
      <c r="F27" s="20"/>
      <c r="H27" s="19"/>
    </row>
    <row r="28" spans="1:10" ht="14.25" x14ac:dyDescent="0.2">
      <c r="B28" s="21"/>
      <c r="C28" s="21"/>
      <c r="D28" s="21"/>
      <c r="E28" s="26"/>
      <c r="F28" s="26"/>
      <c r="H28" s="19"/>
    </row>
    <row r="29" spans="1:10" ht="15" x14ac:dyDescent="0.25">
      <c r="B29" s="21"/>
      <c r="C29" s="21"/>
      <c r="D29" s="21"/>
      <c r="E29" s="20"/>
      <c r="F29" s="20"/>
      <c r="H29" s="19"/>
    </row>
    <row r="30" spans="1:10" ht="15" x14ac:dyDescent="0.25">
      <c r="B30" s="21"/>
      <c r="C30" s="21"/>
      <c r="D30" s="21"/>
      <c r="E30" s="20"/>
      <c r="F30" s="20"/>
      <c r="H30" s="19"/>
    </row>
    <row r="31" spans="1:10" ht="15" x14ac:dyDescent="0.25">
      <c r="C31" s="19"/>
      <c r="D31" s="19"/>
      <c r="E31" s="20"/>
      <c r="F31" s="20"/>
      <c r="H31" s="19"/>
    </row>
    <row r="32" spans="1:10" ht="15" x14ac:dyDescent="0.25">
      <c r="C32" s="19"/>
      <c r="D32" s="19"/>
      <c r="E32" s="20"/>
      <c r="F32" s="20"/>
      <c r="H32" s="19"/>
    </row>
    <row r="33" spans="3:8" ht="15" x14ac:dyDescent="0.25">
      <c r="C33" s="19"/>
      <c r="D33" s="19"/>
      <c r="E33" s="20"/>
      <c r="F33" s="20"/>
      <c r="H33" s="19"/>
    </row>
    <row r="34" spans="3:8" x14ac:dyDescent="0.2">
      <c r="C34" s="19"/>
      <c r="D34" s="19"/>
      <c r="F34" s="19"/>
      <c r="G34" s="19"/>
      <c r="H34" s="19"/>
    </row>
    <row r="35" spans="3:8" x14ac:dyDescent="0.2">
      <c r="C35" s="19"/>
      <c r="D35" s="19"/>
      <c r="F35" s="19"/>
      <c r="G35" s="19"/>
      <c r="H35" s="19"/>
    </row>
    <row r="36" spans="3:8" x14ac:dyDescent="0.2">
      <c r="C36" s="19"/>
      <c r="D36" s="19"/>
      <c r="F36" s="19"/>
      <c r="G36" s="19"/>
      <c r="H36" s="19"/>
    </row>
    <row r="37" spans="3:8" x14ac:dyDescent="0.2">
      <c r="C37" s="19"/>
      <c r="D37" s="19"/>
      <c r="F37" s="19"/>
      <c r="G37" s="19"/>
      <c r="H37" s="19"/>
    </row>
    <row r="38" spans="3:8" x14ac:dyDescent="0.2">
      <c r="C38" s="19"/>
      <c r="D38" s="19"/>
      <c r="F38" s="19"/>
      <c r="G38" s="19"/>
      <c r="H38" s="19"/>
    </row>
    <row r="39" spans="3:8" x14ac:dyDescent="0.2">
      <c r="C39" s="19"/>
      <c r="D39" s="19"/>
    </row>
    <row r="40" spans="3:8" x14ac:dyDescent="0.2">
      <c r="C40" s="19"/>
      <c r="D40" s="19"/>
    </row>
    <row r="41" spans="3:8" x14ac:dyDescent="0.2">
      <c r="C41" s="19"/>
      <c r="D41" s="19"/>
    </row>
    <row r="42" spans="3:8" x14ac:dyDescent="0.2">
      <c r="C42" s="19"/>
      <c r="D42" s="19"/>
    </row>
    <row r="43" spans="3:8" x14ac:dyDescent="0.2">
      <c r="C43" s="18"/>
      <c r="D43" s="18"/>
    </row>
  </sheetData>
  <mergeCells count="1">
    <mergeCell ref="A7:A10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Mediány mezd</vt:lpstr>
      <vt:lpstr>k04g02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Engelova</dc:creator>
  <cp:lastModifiedBy>Mgr. Marek Vojtěch Řezanka</cp:lastModifiedBy>
  <cp:lastPrinted>2004-01-23T13:38:27Z</cp:lastPrinted>
  <dcterms:created xsi:type="dcterms:W3CDTF">2004-01-23T07:54:49Z</dcterms:created>
  <dcterms:modified xsi:type="dcterms:W3CDTF">2022-02-24T13:33:32Z</dcterms:modified>
</cp:coreProperties>
</file>