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4740" windowHeight="4005" firstSheet="1" activeTab="1"/>
  </bookViews>
  <sheets>
    <sheet name="Mediány mezd" sheetId="1" state="hidden" r:id="rId1"/>
    <sheet name="k04g03" sheetId="2" r:id="rId2"/>
  </sheets>
  <definedNames>
    <definedName name="skryjrad_cz">#N/A</definedName>
    <definedName name="skryjrad_en">#N/A</definedName>
    <definedName name="tab_r1">#N/A</definedName>
    <definedName name="tabulka">#N/A</definedName>
  </definedNames>
  <calcPr fullCalcOnLoad="1"/>
</workbook>
</file>

<file path=xl/sharedStrings.xml><?xml version="1.0" encoding="utf-8"?>
<sst xmlns="http://schemas.openxmlformats.org/spreadsheetml/2006/main" count="24" uniqueCount="22">
  <si>
    <t>Vzdělání</t>
  </si>
  <si>
    <t>GPG (%)</t>
  </si>
  <si>
    <t>Total</t>
  </si>
  <si>
    <t>Education</t>
  </si>
  <si>
    <t>Basic and incomplete</t>
  </si>
  <si>
    <t>Lower secondary without GCSE</t>
  </si>
  <si>
    <t>Upper secondary with GCSE</t>
  </si>
  <si>
    <t>Further technical and bachelor´s</t>
  </si>
  <si>
    <t>Upper university (master and PhD)</t>
  </si>
  <si>
    <t>ženy/ muži</t>
  </si>
  <si>
    <t xml:space="preserve"> Mediány mezd podle vzdělání (v Kč)</t>
  </si>
  <si>
    <r>
      <t xml:space="preserve">muži/ </t>
    </r>
    <r>
      <rPr>
        <i/>
        <sz val="8"/>
        <rFont val="Arial CE"/>
        <family val="2"/>
      </rPr>
      <t>Men</t>
    </r>
  </si>
  <si>
    <r>
      <t xml:space="preserve">ženy/ </t>
    </r>
    <r>
      <rPr>
        <i/>
        <sz val="8"/>
        <rFont val="Arial CE"/>
        <family val="2"/>
      </rPr>
      <t>Women</t>
    </r>
  </si>
  <si>
    <t>muži/Men</t>
  </si>
  <si>
    <t>ženy/ Women</t>
  </si>
  <si>
    <t>Medians of earnings by educational attainment</t>
  </si>
  <si>
    <t>základní a nedokončené/ basic, incomplete</t>
  </si>
  <si>
    <t>střední bez maturity/ without GCSE</t>
  </si>
  <si>
    <t>střední s maturitou/ with GCSE</t>
  </si>
  <si>
    <t>vyšší odborné a bakalářské/ further technical and bachalor´s</t>
  </si>
  <si>
    <t>magisterské a vyšší/ upper university</t>
  </si>
  <si>
    <t>celkem/ total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</si>
</sst>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%"/>
    <numFmt numFmtId="166" formatCode="#,##0.0"/>
    <numFmt numFmtId="167" formatCode="0.000"/>
    <numFmt numFmtId="168" formatCode="0.0000"/>
    <numFmt numFmtId="169" formatCode="#,##0&quot; &quot;"/>
    <numFmt numFmtId="170" formatCode="#,##0_ ;\-#,##0\ "/>
    <numFmt numFmtId="171" formatCode="#\ ###\ ##0\ ;\-\ #\ ##0\ ;\ "/>
  </numFmts>
  <fonts count="52">
    <font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i/>
      <sz val="8"/>
      <name val="Arial CE"/>
      <family val="2"/>
    </font>
    <font>
      <sz val="10"/>
      <name val="Arial"/>
      <family val="2"/>
    </font>
    <font>
      <b/>
      <sz val="12"/>
      <name val="Arial CE"/>
      <family val="2"/>
    </font>
    <font>
      <sz val="12"/>
      <name val="Arial CE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 CE"/>
      <family val="2"/>
    </font>
    <font>
      <i/>
      <sz val="10"/>
      <color indexed="8"/>
      <name val="Arial"/>
      <family val="0"/>
    </font>
    <font>
      <b/>
      <sz val="11"/>
      <color indexed="8"/>
      <name val="Arial"/>
      <family val="0"/>
    </font>
    <font>
      <i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E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170" fontId="6" fillId="0" borderId="0" xfId="38" applyNumberFormat="1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164" fontId="51" fillId="0" borderId="0" xfId="62" applyNumberFormat="1" applyFont="1" applyAlignment="1">
      <alignment horizontal="center"/>
      <protection/>
    </xf>
    <xf numFmtId="164" fontId="2" fillId="0" borderId="16" xfId="0" applyNumberFormat="1" applyFont="1" applyBorder="1" applyAlignment="1">
      <alignment/>
    </xf>
    <xf numFmtId="164" fontId="2" fillId="0" borderId="17" xfId="0" applyNumberFormat="1" applyFont="1" applyBorder="1" applyAlignment="1">
      <alignment/>
    </xf>
    <xf numFmtId="164" fontId="2" fillId="0" borderId="18" xfId="0" applyNumberFormat="1" applyFont="1" applyBorder="1" applyAlignment="1">
      <alignment/>
    </xf>
    <xf numFmtId="170" fontId="6" fillId="0" borderId="0" xfId="42" applyNumberFormat="1" applyFont="1" applyBorder="1" applyAlignment="1">
      <alignment horizontal="right"/>
    </xf>
    <xf numFmtId="0" fontId="7" fillId="0" borderId="0" xfId="64" applyFont="1" applyBorder="1">
      <alignment/>
      <protection/>
    </xf>
    <xf numFmtId="170" fontId="2" fillId="0" borderId="19" xfId="42" applyNumberFormat="1" applyFont="1" applyBorder="1" applyAlignment="1">
      <alignment horizontal="right"/>
    </xf>
    <xf numFmtId="170" fontId="2" fillId="0" borderId="20" xfId="42" applyNumberFormat="1" applyFont="1" applyBorder="1" applyAlignment="1">
      <alignment horizontal="right"/>
    </xf>
    <xf numFmtId="170" fontId="2" fillId="0" borderId="21" xfId="42" applyNumberFormat="1" applyFont="1" applyBorder="1" applyAlignment="1">
      <alignment horizontal="right"/>
    </xf>
    <xf numFmtId="164" fontId="2" fillId="0" borderId="22" xfId="0" applyNumberFormat="1" applyFont="1" applyBorder="1" applyAlignment="1">
      <alignment/>
    </xf>
    <xf numFmtId="170" fontId="2" fillId="0" borderId="22" xfId="42" applyNumberFormat="1" applyFont="1" applyBorder="1" applyAlignment="1">
      <alignment horizontal="right"/>
    </xf>
    <xf numFmtId="170" fontId="2" fillId="0" borderId="17" xfId="42" applyNumberFormat="1" applyFont="1" applyBorder="1" applyAlignment="1">
      <alignment horizontal="right"/>
    </xf>
    <xf numFmtId="170" fontId="2" fillId="0" borderId="16" xfId="42" applyNumberFormat="1" applyFont="1" applyBorder="1" applyAlignment="1">
      <alignment horizontal="right"/>
    </xf>
    <xf numFmtId="170" fontId="2" fillId="0" borderId="18" xfId="42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4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6" xfId="0" applyFont="1" applyBorder="1" applyAlignment="1">
      <alignment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6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měny 2" xfId="39"/>
    <cellStyle name="měny 2 2" xfId="40"/>
    <cellStyle name="měny 3" xfId="41"/>
    <cellStyle name="měny 4" xfId="42"/>
    <cellStyle name="měny 5" xfId="43"/>
    <cellStyle name="měny 6" xfId="44"/>
    <cellStyle name="Currency [0]" xfId="45"/>
    <cellStyle name="Nadpis 1" xfId="46"/>
    <cellStyle name="Nadpis 2" xfId="47"/>
    <cellStyle name="Nadpis 3" xfId="48"/>
    <cellStyle name="Nadpis 4" xfId="49"/>
    <cellStyle name="Název" xfId="50"/>
    <cellStyle name="Neutrální" xfId="51"/>
    <cellStyle name="normal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rmální 2" xfId="59"/>
    <cellStyle name="normální 2 2" xfId="60"/>
    <cellStyle name="normální 2 3" xfId="61"/>
    <cellStyle name="normální 3" xfId="62"/>
    <cellStyle name="normální 4" xfId="63"/>
    <cellStyle name="normální_Nove vystupy_DOPOCTENE" xfId="64"/>
    <cellStyle name="Poznámka" xfId="65"/>
    <cellStyle name="Percent" xfId="66"/>
    <cellStyle name="Propojená buňka" xfId="67"/>
    <cellStyle name="Správně" xfId="68"/>
    <cellStyle name="Text upozornění" xfId="69"/>
    <cellStyle name="Vstup" xfId="70"/>
    <cellStyle name="Výpočet" xfId="71"/>
    <cellStyle name="Výstup" xfId="72"/>
    <cellStyle name="Vysvětlující text" xfId="73"/>
    <cellStyle name="Zvýraznění 1" xfId="74"/>
    <cellStyle name="Zvýraznění 2" xfId="75"/>
    <cellStyle name="Zvýraznění 3" xfId="76"/>
    <cellStyle name="Zvýraznění 4" xfId="77"/>
    <cellStyle name="Zvýraznění 5" xfId="78"/>
    <cellStyle name="Zvýraznění 6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Mediány mezd podle úrovně vzdělání za rok 2011 (Zdroj: ISPV, ISPlat)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100" b="0" i="1" u="none" baseline="0">
                <a:solidFill>
                  <a:srgbClr val="000000"/>
                </a:solidFill>
              </a:rPr>
              <a:t>Medians of earnings by educational attainment for 2011 (Source: Structure of Earnings Survey and Information System of Pay)</a:t>
            </a:r>
          </a:p>
        </c:rich>
      </c:tx>
      <c:layout>
        <c:manualLayout>
          <c:xMode val="factor"/>
          <c:yMode val="factor"/>
          <c:x val="0.002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71"/>
          <c:w val="0.96275"/>
          <c:h val="0.7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'Mediány mezd'!$B$4</c:f>
              <c:strCache>
                <c:ptCount val="1"/>
                <c:pt idx="0">
                  <c:v>muži/Men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'Mediány mezd'!$A$5:$A$10</c:f>
              <c:strCache>
                <c:ptCount val="6"/>
                <c:pt idx="0">
                  <c:v>základní a nedokončené/ basic, incomplete</c:v>
                </c:pt>
                <c:pt idx="1">
                  <c:v>střední bez maturity/ without GCSE</c:v>
                </c:pt>
                <c:pt idx="2">
                  <c:v>střední s maturitou/ with GCSE</c:v>
                </c:pt>
                <c:pt idx="3">
                  <c:v>vyšší odborné a bakalářské/ further technical and bachalor´s</c:v>
                </c:pt>
                <c:pt idx="4">
                  <c:v>magisterské a vyšší/ upper university</c:v>
                </c:pt>
                <c:pt idx="5">
                  <c:v>celkem/ total</c:v>
                </c:pt>
              </c:strCache>
            </c:strRef>
          </c:cat>
          <c:val>
            <c:numRef>
              <c:f>'Mediány mezd'!$B$5:$B$10</c:f>
              <c:numCache>
                <c:ptCount val="6"/>
                <c:pt idx="0">
                  <c:v>17741.9173</c:v>
                </c:pt>
                <c:pt idx="1">
                  <c:v>20518.1793</c:v>
                </c:pt>
                <c:pt idx="2">
                  <c:v>25481.4037</c:v>
                </c:pt>
                <c:pt idx="3">
                  <c:v>30274.3945</c:v>
                </c:pt>
                <c:pt idx="4">
                  <c:v>37538.7529</c:v>
                </c:pt>
                <c:pt idx="5">
                  <c:v>23460.1297</c:v>
                </c:pt>
              </c:numCache>
            </c:numRef>
          </c:val>
        </c:ser>
        <c:ser>
          <c:idx val="1"/>
          <c:order val="1"/>
          <c:tx>
            <c:strRef>
              <c:f>'Mediány mezd'!$C$4</c:f>
              <c:strCache>
                <c:ptCount val="1"/>
                <c:pt idx="0">
                  <c:v>ženy/ Women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'Mediány mezd'!$A$5:$A$10</c:f>
              <c:strCache>
                <c:ptCount val="6"/>
                <c:pt idx="0">
                  <c:v>základní a nedokončené/ basic, incomplete</c:v>
                </c:pt>
                <c:pt idx="1">
                  <c:v>střední bez maturity/ without GCSE</c:v>
                </c:pt>
                <c:pt idx="2">
                  <c:v>střední s maturitou/ with GCSE</c:v>
                </c:pt>
                <c:pt idx="3">
                  <c:v>vyšší odborné a bakalářské/ further technical and bachalor´s</c:v>
                </c:pt>
                <c:pt idx="4">
                  <c:v>magisterské a vyšší/ upper university</c:v>
                </c:pt>
                <c:pt idx="5">
                  <c:v>celkem/ total</c:v>
                </c:pt>
              </c:strCache>
            </c:strRef>
          </c:cat>
          <c:val>
            <c:numRef>
              <c:f>'Mediány mezd'!$C$5:$C$10</c:f>
              <c:numCache>
                <c:ptCount val="6"/>
                <c:pt idx="0">
                  <c:v>14384.7233</c:v>
                </c:pt>
                <c:pt idx="1">
                  <c:v>15025.1184</c:v>
                </c:pt>
                <c:pt idx="2">
                  <c:v>21740.9378</c:v>
                </c:pt>
                <c:pt idx="3">
                  <c:v>24630.9847</c:v>
                </c:pt>
                <c:pt idx="4">
                  <c:v>30163.9018</c:v>
                </c:pt>
                <c:pt idx="5">
                  <c:v>19808.1053</c:v>
                </c:pt>
              </c:numCache>
            </c:numRef>
          </c:val>
        </c:ser>
        <c:axId val="18238471"/>
        <c:axId val="29928512"/>
      </c:barChart>
      <c:lineChart>
        <c:grouping val="standard"/>
        <c:varyColors val="0"/>
        <c:ser>
          <c:idx val="2"/>
          <c:order val="2"/>
          <c:tx>
            <c:strRef>
              <c:f>'Mediány mezd'!$D$4</c:f>
              <c:strCache>
                <c:ptCount val="1"/>
                <c:pt idx="0">
                  <c:v>GPG (%)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'Mediány mezd'!$A$5:$A$10</c:f>
              <c:strCache>
                <c:ptCount val="6"/>
                <c:pt idx="0">
                  <c:v>základní a nedokončené/ basic, incomplete</c:v>
                </c:pt>
                <c:pt idx="1">
                  <c:v>střední bez maturity/ without GCSE</c:v>
                </c:pt>
                <c:pt idx="2">
                  <c:v>střední s maturitou/ with GCSE</c:v>
                </c:pt>
                <c:pt idx="3">
                  <c:v>vyšší odborné a bakalářské/ further technical and bachalor´s</c:v>
                </c:pt>
                <c:pt idx="4">
                  <c:v>magisterské a vyšší/ upper university</c:v>
                </c:pt>
                <c:pt idx="5">
                  <c:v>celkem/ total</c:v>
                </c:pt>
              </c:strCache>
            </c:strRef>
          </c:cat>
          <c:val>
            <c:numRef>
              <c:f>'Mediány mezd'!$D$5:$D$10</c:f>
              <c:numCache>
                <c:ptCount val="6"/>
                <c:pt idx="0">
                  <c:v>18.92238557554319</c:v>
                </c:pt>
                <c:pt idx="1">
                  <c:v>26.77167803090599</c:v>
                </c:pt>
                <c:pt idx="2">
                  <c:v>14.679198775850793</c:v>
                </c:pt>
                <c:pt idx="3">
                  <c:v>18.64086761504015</c:v>
                </c:pt>
                <c:pt idx="4">
                  <c:v>19.645967247889047</c:v>
                </c:pt>
                <c:pt idx="5">
                  <c:v>15.566940365210343</c:v>
                </c:pt>
              </c:numCache>
            </c:numRef>
          </c:val>
          <c:smooth val="0"/>
        </c:ser>
        <c:axId val="921153"/>
        <c:axId val="8290378"/>
      </c:lineChart>
      <c:catAx>
        <c:axId val="1823847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928512"/>
        <c:crosses val="autoZero"/>
        <c:auto val="0"/>
        <c:lblOffset val="100"/>
        <c:tickLblSkip val="1"/>
        <c:noMultiLvlLbl val="0"/>
      </c:catAx>
      <c:valAx>
        <c:axId val="299285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noFill/>
          </a:ln>
        </c:spPr>
        <c:crossAx val="18238471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-0.02675"/>
                <c:y val="0.0207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/>
                </a:pPr>
              </a:p>
            </c:txPr>
          </c:dispUnitsLbl>
        </c:dispUnits>
        <c:majorUnit val="10000"/>
      </c:valAx>
      <c:catAx>
        <c:axId val="921153"/>
        <c:scaling>
          <c:orientation val="minMax"/>
        </c:scaling>
        <c:axPos val="b"/>
        <c:delete val="1"/>
        <c:majorTickMark val="out"/>
        <c:minorTickMark val="none"/>
        <c:tickLblPos val="none"/>
        <c:crossAx val="8290378"/>
        <c:crosses val="autoZero"/>
        <c:auto val="0"/>
        <c:lblOffset val="100"/>
        <c:tickLblSkip val="1"/>
        <c:noMultiLvlLbl val="0"/>
      </c:catAx>
      <c:valAx>
        <c:axId val="8290378"/>
        <c:scaling>
          <c:orientation val="minMax"/>
          <c:max val="35"/>
          <c:min val="0"/>
        </c:scaling>
        <c:axPos val="l"/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FF"/>
            </a:solidFill>
          </a:ln>
        </c:spPr>
        <c:crossAx val="921153"/>
        <c:crosses val="max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025"/>
          <c:y val="0.95975"/>
          <c:w val="0.314"/>
          <c:h val="0.03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8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2"/>
  <sheetViews>
    <sheetView zoomScalePageLayoutView="0" workbookViewId="0" topLeftCell="A1">
      <selection activeCell="J2" sqref="J2"/>
    </sheetView>
  </sheetViews>
  <sheetFormatPr defaultColWidth="9.00390625" defaultRowHeight="12.75"/>
  <cols>
    <col min="1" max="1" width="22.375" style="0" customWidth="1"/>
  </cols>
  <sheetData>
    <row r="2" spans="1:4" ht="13.5" thickBot="1">
      <c r="A2" s="1" t="s">
        <v>10</v>
      </c>
      <c r="B2" s="1"/>
      <c r="C2" s="1"/>
      <c r="D2" s="1" t="s">
        <v>9</v>
      </c>
    </row>
    <row r="3" spans="1:7" ht="12.75">
      <c r="A3" s="4" t="s">
        <v>0</v>
      </c>
      <c r="B3" s="5" t="s">
        <v>11</v>
      </c>
      <c r="C3" s="5" t="s">
        <v>12</v>
      </c>
      <c r="D3" s="6" t="s">
        <v>1</v>
      </c>
      <c r="E3" s="35" t="s">
        <v>3</v>
      </c>
      <c r="F3" s="35"/>
      <c r="G3" s="36"/>
    </row>
    <row r="4" spans="1:7" ht="13.5" thickBot="1">
      <c r="A4" s="9" t="s">
        <v>3</v>
      </c>
      <c r="B4" s="10" t="s">
        <v>13</v>
      </c>
      <c r="C4" s="10" t="s">
        <v>14</v>
      </c>
      <c r="D4" s="10" t="s">
        <v>1</v>
      </c>
      <c r="E4" s="37"/>
      <c r="F4" s="37"/>
      <c r="G4" s="38"/>
    </row>
    <row r="5" spans="1:7" ht="12.75">
      <c r="A5" s="2" t="s">
        <v>16</v>
      </c>
      <c r="B5" s="18">
        <v>17741.9173</v>
      </c>
      <c r="C5" s="22">
        <v>14384.7233</v>
      </c>
      <c r="D5" s="21">
        <f aca="true" t="shared" si="0" ref="D5:D10">100-(C5/B5*100)</f>
        <v>18.92238557554319</v>
      </c>
      <c r="E5" s="26" t="s">
        <v>4</v>
      </c>
      <c r="F5" s="27"/>
      <c r="G5" s="28"/>
    </row>
    <row r="6" spans="1:7" ht="12.75">
      <c r="A6" s="2" t="s">
        <v>17</v>
      </c>
      <c r="B6" s="18">
        <v>20518.1793</v>
      </c>
      <c r="C6" s="23">
        <v>15025.1184</v>
      </c>
      <c r="D6" s="14">
        <f t="shared" si="0"/>
        <v>26.77167803090599</v>
      </c>
      <c r="E6" s="26" t="s">
        <v>5</v>
      </c>
      <c r="F6" s="27"/>
      <c r="G6" s="28"/>
    </row>
    <row r="7" spans="1:7" ht="12.75">
      <c r="A7" s="2" t="s">
        <v>18</v>
      </c>
      <c r="B7" s="18">
        <v>25481.4037</v>
      </c>
      <c r="C7" s="23">
        <v>21740.9378</v>
      </c>
      <c r="D7" s="14">
        <f t="shared" si="0"/>
        <v>14.679198775850793</v>
      </c>
      <c r="E7" s="26" t="s">
        <v>6</v>
      </c>
      <c r="F7" s="27"/>
      <c r="G7" s="28"/>
    </row>
    <row r="8" spans="1:7" ht="12.75">
      <c r="A8" s="2" t="s">
        <v>19</v>
      </c>
      <c r="B8" s="18">
        <v>30274.3945</v>
      </c>
      <c r="C8" s="23">
        <v>24630.9847</v>
      </c>
      <c r="D8" s="14">
        <f t="shared" si="0"/>
        <v>18.64086761504015</v>
      </c>
      <c r="E8" s="26" t="s">
        <v>7</v>
      </c>
      <c r="F8" s="27"/>
      <c r="G8" s="28"/>
    </row>
    <row r="9" spans="1:7" ht="12.75">
      <c r="A9" s="11" t="s">
        <v>20</v>
      </c>
      <c r="B9" s="19">
        <v>37538.7529</v>
      </c>
      <c r="C9" s="24">
        <v>30163.9018</v>
      </c>
      <c r="D9" s="13">
        <f t="shared" si="0"/>
        <v>19.645967247889047</v>
      </c>
      <c r="E9" s="29" t="s">
        <v>8</v>
      </c>
      <c r="F9" s="30"/>
      <c r="G9" s="31"/>
    </row>
    <row r="10" spans="1:7" ht="13.5" thickBot="1">
      <c r="A10" s="3" t="s">
        <v>21</v>
      </c>
      <c r="B10" s="20">
        <v>23460.1297</v>
      </c>
      <c r="C10" s="25">
        <v>19808.1053</v>
      </c>
      <c r="D10" s="15">
        <f t="shared" si="0"/>
        <v>15.566940365210343</v>
      </c>
      <c r="E10" s="32" t="s">
        <v>2</v>
      </c>
      <c r="F10" s="33"/>
      <c r="G10" s="34"/>
    </row>
    <row r="11" ht="12.75">
      <c r="A11" s="7" t="s">
        <v>15</v>
      </c>
    </row>
    <row r="13" ht="12.75">
      <c r="E13" s="12"/>
    </row>
    <row r="14" spans="5:6" ht="15.75">
      <c r="E14" s="12"/>
      <c r="F14" s="8"/>
    </row>
    <row r="15" spans="2:5" ht="15">
      <c r="B15" s="17"/>
      <c r="C15" s="17"/>
      <c r="D15" s="17"/>
      <c r="E15" s="12"/>
    </row>
    <row r="16" spans="2:5" ht="15.75">
      <c r="B16" s="16"/>
      <c r="C16" s="16"/>
      <c r="D16" s="16"/>
      <c r="E16" s="12"/>
    </row>
    <row r="17" spans="2:5" ht="15.75">
      <c r="B17" s="16"/>
      <c r="C17" s="16"/>
      <c r="D17" s="16"/>
      <c r="E17" s="12"/>
    </row>
    <row r="18" spans="2:5" ht="15.75">
      <c r="B18" s="16"/>
      <c r="C18" s="16"/>
      <c r="D18" s="16"/>
      <c r="E18" s="12"/>
    </row>
    <row r="19" spans="2:4" ht="15.75">
      <c r="B19" s="16"/>
      <c r="C19" s="16"/>
      <c r="D19" s="16"/>
    </row>
    <row r="20" spans="2:4" ht="15.75">
      <c r="B20" s="16"/>
      <c r="C20" s="16"/>
      <c r="D20" s="16"/>
    </row>
    <row r="21" spans="2:4" ht="15.75">
      <c r="B21" s="16"/>
      <c r="C21" s="16"/>
      <c r="D21" s="16"/>
    </row>
    <row r="22" spans="2:4" ht="15.75">
      <c r="B22" s="16"/>
      <c r="C22" s="16"/>
      <c r="D22" s="16"/>
    </row>
  </sheetData>
  <sheetProtection/>
  <mergeCells count="7">
    <mergeCell ref="E8:G8"/>
    <mergeCell ref="E9:G9"/>
    <mergeCell ref="E10:G10"/>
    <mergeCell ref="E3:G4"/>
    <mergeCell ref="E5:G5"/>
    <mergeCell ref="E6:G6"/>
    <mergeCell ref="E7:G7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Engelova</dc:creator>
  <cp:keywords/>
  <dc:description/>
  <cp:lastModifiedBy>Marek Řezanka</cp:lastModifiedBy>
  <cp:lastPrinted>2004-01-23T13:38:27Z</cp:lastPrinted>
  <dcterms:created xsi:type="dcterms:W3CDTF">2004-01-23T07:54:49Z</dcterms:created>
  <dcterms:modified xsi:type="dcterms:W3CDTF">2015-09-02T06:36:17Z</dcterms:modified>
  <cp:category/>
  <cp:version/>
  <cp:contentType/>
  <cp:contentStatus/>
</cp:coreProperties>
</file>