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5480" windowHeight="11640"/>
  </bookViews>
  <sheets>
    <sheet name="T312" sheetId="1" r:id="rId1"/>
  </sheets>
  <definedNames>
    <definedName name="_xlnm.Print_Titles" localSheetId="0">'T312'!$1:$5</definedName>
  </definedNames>
  <calcPr calcId="125725"/>
</workbook>
</file>

<file path=xl/calcChain.xml><?xml version="1.0" encoding="utf-8"?>
<calcChain xmlns="http://schemas.openxmlformats.org/spreadsheetml/2006/main">
  <c r="C36" i="1"/>
  <c r="D36"/>
  <c r="B36"/>
  <c r="C7"/>
  <c r="C6"/>
  <c r="D7"/>
  <c r="B7"/>
  <c r="D6"/>
  <c r="B6" l="1"/>
</calcChain>
</file>

<file path=xl/sharedStrings.xml><?xml version="1.0" encoding="utf-8"?>
<sst xmlns="http://schemas.openxmlformats.org/spreadsheetml/2006/main" count="198" uniqueCount="188">
  <si>
    <t>Pramen: MPO ČR</t>
  </si>
  <si>
    <t>Source: MIT CR</t>
  </si>
  <si>
    <t>Země</t>
  </si>
  <si>
    <t>Country</t>
  </si>
  <si>
    <t>Cizinci celkem</t>
  </si>
  <si>
    <t>Foreigners, total</t>
  </si>
  <si>
    <t>EU/ EHP/ ESVO, celkem</t>
  </si>
  <si>
    <t>Slovensko</t>
  </si>
  <si>
    <t>Slovakia</t>
  </si>
  <si>
    <t>Polsko</t>
  </si>
  <si>
    <t>Poland</t>
  </si>
  <si>
    <t>Německo</t>
  </si>
  <si>
    <t>Germany</t>
  </si>
  <si>
    <t>Bulharsko</t>
  </si>
  <si>
    <t>Bulgaria</t>
  </si>
  <si>
    <t>Spojené království</t>
  </si>
  <si>
    <t>United Kingdom</t>
  </si>
  <si>
    <t>Itálie</t>
  </si>
  <si>
    <t>Italy</t>
  </si>
  <si>
    <t>Rakousko</t>
  </si>
  <si>
    <t>Austria</t>
  </si>
  <si>
    <t>Rumunsko</t>
  </si>
  <si>
    <t>Romania</t>
  </si>
  <si>
    <t>Francie</t>
  </si>
  <si>
    <t>France</t>
  </si>
  <si>
    <t>Nizozemsko</t>
  </si>
  <si>
    <t>Netherlands</t>
  </si>
  <si>
    <t>Litva</t>
  </si>
  <si>
    <t>Lithuania</t>
  </si>
  <si>
    <t>Řecko</t>
  </si>
  <si>
    <t>Greece</t>
  </si>
  <si>
    <t>Maďarsko</t>
  </si>
  <si>
    <t>Hungary</t>
  </si>
  <si>
    <t>Španělsko</t>
  </si>
  <si>
    <t>Spain</t>
  </si>
  <si>
    <t>Belgie</t>
  </si>
  <si>
    <t>Belgium</t>
  </si>
  <si>
    <t>Irsko</t>
  </si>
  <si>
    <t>Ireland</t>
  </si>
  <si>
    <t>Lotyšsko</t>
  </si>
  <si>
    <t>Latvia</t>
  </si>
  <si>
    <t>Švédsko</t>
  </si>
  <si>
    <t>Sweden</t>
  </si>
  <si>
    <t>Švýcarsko</t>
  </si>
  <si>
    <t>Switzerland</t>
  </si>
  <si>
    <t>Dánsko</t>
  </si>
  <si>
    <t>Denmark</t>
  </si>
  <si>
    <t>Slovinsko</t>
  </si>
  <si>
    <t>Slovenia</t>
  </si>
  <si>
    <t>Finland</t>
  </si>
  <si>
    <t>Portugalsko</t>
  </si>
  <si>
    <t>Portugal</t>
  </si>
  <si>
    <t>Kypr</t>
  </si>
  <si>
    <t>Cyprus</t>
  </si>
  <si>
    <t>Estonsko</t>
  </si>
  <si>
    <t>Estonia</t>
  </si>
  <si>
    <t>Malta</t>
  </si>
  <si>
    <t>Norsko</t>
  </si>
  <si>
    <t>Norway</t>
  </si>
  <si>
    <t>Lucembursko</t>
  </si>
  <si>
    <t>Luxembourg</t>
  </si>
  <si>
    <t>Other countries, total</t>
  </si>
  <si>
    <t>Vietnam</t>
  </si>
  <si>
    <t>Viet Nam</t>
  </si>
  <si>
    <t>Ukrajina</t>
  </si>
  <si>
    <t>Ukraine</t>
  </si>
  <si>
    <t>Moldavsko</t>
  </si>
  <si>
    <t>Rusko</t>
  </si>
  <si>
    <t>Russian Federation</t>
  </si>
  <si>
    <t>Srbsko a Černá Hora</t>
  </si>
  <si>
    <t>Serbia and Montenegro</t>
  </si>
  <si>
    <t>Spojené státy</t>
  </si>
  <si>
    <t>United States</t>
  </si>
  <si>
    <t>Bělorusko</t>
  </si>
  <si>
    <t>Belarus</t>
  </si>
  <si>
    <t>Makedonie</t>
  </si>
  <si>
    <t>Arménie</t>
  </si>
  <si>
    <t>Armenia</t>
  </si>
  <si>
    <t>Chorvatsko</t>
  </si>
  <si>
    <t>Croatia</t>
  </si>
  <si>
    <t>Bosna a Hercegovina</t>
  </si>
  <si>
    <t>Bosnia and Herzegovina</t>
  </si>
  <si>
    <t>Mongolsko</t>
  </si>
  <si>
    <t>Mongolia</t>
  </si>
  <si>
    <t>Kazachstán</t>
  </si>
  <si>
    <t>Kazakhstan</t>
  </si>
  <si>
    <t>Čína</t>
  </si>
  <si>
    <t>China</t>
  </si>
  <si>
    <t>Alžírsko</t>
  </si>
  <si>
    <t>Algeria</t>
  </si>
  <si>
    <t>Sýrie</t>
  </si>
  <si>
    <t>Syrian Arab Republic</t>
  </si>
  <si>
    <t>Uzbekistán</t>
  </si>
  <si>
    <t>Uzbekistan</t>
  </si>
  <si>
    <t>Nigérie</t>
  </si>
  <si>
    <t>Nigeria</t>
  </si>
  <si>
    <t>Kanada</t>
  </si>
  <si>
    <t>Canada</t>
  </si>
  <si>
    <t>Srbsko</t>
  </si>
  <si>
    <t>Serbia</t>
  </si>
  <si>
    <t>Pákistán</t>
  </si>
  <si>
    <t>Pakistan</t>
  </si>
  <si>
    <t>Turecko</t>
  </si>
  <si>
    <t>Turkey</t>
  </si>
  <si>
    <t>Indie</t>
  </si>
  <si>
    <t>India</t>
  </si>
  <si>
    <t>Gruzie</t>
  </si>
  <si>
    <t>Georgia</t>
  </si>
  <si>
    <t>Tunisko</t>
  </si>
  <si>
    <t>Tunisia</t>
  </si>
  <si>
    <t>Afghánistán</t>
  </si>
  <si>
    <t>Afghanistan</t>
  </si>
  <si>
    <t>Irák</t>
  </si>
  <si>
    <t>Iraq</t>
  </si>
  <si>
    <t>Egypt</t>
  </si>
  <si>
    <t>Japonsko</t>
  </si>
  <si>
    <t>Japan</t>
  </si>
  <si>
    <t>Angola</t>
  </si>
  <si>
    <t>Austrálie</t>
  </si>
  <si>
    <t>Australia</t>
  </si>
  <si>
    <t>Maroko</t>
  </si>
  <si>
    <t>Morocco</t>
  </si>
  <si>
    <t>Kuba</t>
  </si>
  <si>
    <t>Cuba</t>
  </si>
  <si>
    <t>Izrael</t>
  </si>
  <si>
    <t>Israel</t>
  </si>
  <si>
    <t>Peru</t>
  </si>
  <si>
    <t>Ghana</t>
  </si>
  <si>
    <t>Kyrgyzstán</t>
  </si>
  <si>
    <t>Kyrgyzstan</t>
  </si>
  <si>
    <t>Libanon</t>
  </si>
  <si>
    <t>Lebanon</t>
  </si>
  <si>
    <t>Albánie</t>
  </si>
  <si>
    <t>Albania</t>
  </si>
  <si>
    <t>Čad</t>
  </si>
  <si>
    <t>Chad</t>
  </si>
  <si>
    <t>Jordánsko</t>
  </si>
  <si>
    <t>Jordan</t>
  </si>
  <si>
    <t>Jihoafrická republika</t>
  </si>
  <si>
    <t>South Africa</t>
  </si>
  <si>
    <t>Ázerbájdžán</t>
  </si>
  <si>
    <t>Azerbaijan</t>
  </si>
  <si>
    <t>Benin</t>
  </si>
  <si>
    <t>Libye</t>
  </si>
  <si>
    <t>Libya</t>
  </si>
  <si>
    <t>Jemen</t>
  </si>
  <si>
    <t>Yemen</t>
  </si>
  <si>
    <t>Ostatní</t>
  </si>
  <si>
    <t>Other</t>
  </si>
  <si>
    <r>
      <t xml:space="preserve">Držitelé živnostenských oprávnění
</t>
    </r>
    <r>
      <rPr>
        <i/>
        <sz val="8"/>
        <rFont val="Arial CE"/>
        <family val="2"/>
        <charset val="238"/>
      </rPr>
      <t>Trade licence holders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</si>
  <si>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</si>
  <si>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</si>
  <si>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</si>
  <si>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Ostatní země celkem</t>
  </si>
  <si>
    <t>Nový Zéland</t>
  </si>
  <si>
    <t>New Zealand</t>
  </si>
  <si>
    <t>Argentina</t>
  </si>
  <si>
    <t>Brazílie</t>
  </si>
  <si>
    <t>Chile</t>
  </si>
  <si>
    <t>Kolumbie</t>
  </si>
  <si>
    <t>Írán</t>
  </si>
  <si>
    <t>Mexiko</t>
  </si>
  <si>
    <t>Niger</t>
  </si>
  <si>
    <t>Filipíny</t>
  </si>
  <si>
    <t>Thajsko</t>
  </si>
  <si>
    <t>Thailand</t>
  </si>
  <si>
    <t>Brazil</t>
  </si>
  <si>
    <t>Congo</t>
  </si>
  <si>
    <t>Colombia</t>
  </si>
  <si>
    <t>Philippines</t>
  </si>
  <si>
    <t>Mexico</t>
  </si>
  <si>
    <t>Finsko</t>
  </si>
  <si>
    <t>Venezuela</t>
  </si>
  <si>
    <t>Kamerun</t>
  </si>
  <si>
    <t>Senegal</t>
  </si>
  <si>
    <t>Cameroon</t>
  </si>
  <si>
    <t>T312 Cizinci s živnostenským oprávněním podle zemí k 30. 9. 2010</t>
  </si>
  <si>
    <t xml:space="preserve">          Foreigners holding trade licence by countries as at 30 September 2010</t>
  </si>
  <si>
    <t>EU, EEA, EFTA, total</t>
  </si>
  <si>
    <t>Pozn.: vybrané země setříděny podle celkového počtu držitelů živnostenského oprávnění</t>
  </si>
  <si>
    <t>Note: Selected countries arranged according to total number of trade licence holders</t>
  </si>
  <si>
    <t>Moldova (the Republic of)</t>
  </si>
  <si>
    <t>Macedonia (the former Yugoslav 
  Republic of)</t>
  </si>
  <si>
    <t>Korejská republika</t>
  </si>
  <si>
    <t>Korea (the Republic of)</t>
  </si>
  <si>
    <t>Konžská republika</t>
  </si>
  <si>
    <t>Iran (Islamic Republic of)</t>
  </si>
  <si>
    <t>Venezuela (Bolivarian Republic of)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</si>
</sst>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_ ;[Red]\-#,##0\ ;\-\ "/>
  </numFmts>
  <fonts count="3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">
    <xf numFmtId="3" fontId="0" fillId="0" borderId="0" xfId="0"/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3" fontId="0" fillId="0" borderId="0" xfId="0" applyFill="1"/>
    <xf numFmtId="3" fontId="21" fillId="0" borderId="0" xfId="0" applyFont="1" applyFill="1"/>
    <xf numFmtId="3" fontId="0" fillId="0" borderId="0" xfId="0" applyFill="1" applyBorder="1"/>
    <xf numFmtId="3" fontId="21" fillId="0" borderId="0" xfId="0" applyFont="1" applyFill="1" applyBorder="1"/>
    <xf numFmtId="0" fontId="29" fillId="0" borderId="0" xfId="28" applyNumberFormat="1" applyFont="1" applyFill="1" applyBorder="1" applyAlignment="1">
      <alignment horizontal="left"/>
    </xf>
    <xf numFmtId="0" fontId="30" fillId="0" borderId="0" xfId="28" applyNumberFormat="1" applyFont="1" applyFill="1" applyBorder="1" applyAlignment="1">
      <alignment horizontal="left" vertical="center"/>
    </xf>
    <xf numFmtId="0" fontId="30" fillId="0" borderId="0" xfId="28" applyNumberFormat="1" applyFont="1" applyFill="1" applyBorder="1" applyAlignment="1">
      <alignment horizontal="right"/>
    </xf>
    <xf numFmtId="3" fontId="29" fillId="0" borderId="0" xfId="0" applyFont="1" applyFill="1" applyBorder="1"/>
    <xf numFmtId="0" fontId="21" fillId="0" borderId="10" xfId="0" applyNumberFormat="1" applyFont="1" applyFill="1" applyBorder="1" applyAlignment="1">
      <alignment horizontal="center" vertical="center" wrapText="1"/>
    </xf>
    <xf numFmtId="3" fontId="21" fillId="0" borderId="11" xfId="0" applyFont="1" applyFill="1" applyBorder="1" applyAlignment="1">
      <alignment horizontal="left" indent="1"/>
    </xf>
    <xf numFmtId="3" fontId="22" fillId="0" borderId="0" xfId="0" applyFont="1" applyFill="1" applyBorder="1" applyAlignment="1" applyProtection="1">
      <alignment horizontal="left" indent="1"/>
      <protection locked="0"/>
    </xf>
    <xf numFmtId="3" fontId="22" fillId="0" borderId="0" xfId="0" applyFont="1" applyFill="1" applyAlignment="1">
      <alignment horizontal="left" indent="1"/>
    </xf>
    <xf numFmtId="3" fontId="21" fillId="0" borderId="0" xfId="0" applyFont="1" applyFill="1" applyBorder="1" applyAlignment="1">
      <alignment horizontal="left" indent="1"/>
    </xf>
    <xf numFmtId="0" fontId="26" fillId="0" borderId="0" xfId="0" applyNumberFormat="1" applyFont="1" applyFill="1" applyBorder="1" applyAlignment="1">
      <alignment horizontal="right" wrapText="1"/>
    </xf>
    <xf numFmtId="164" fontId="23" fillId="0" borderId="12" xfId="0" applyNumberFormat="1" applyFont="1" applyFill="1" applyBorder="1" applyAlignment="1">
      <alignment horizontal="right"/>
    </xf>
    <xf numFmtId="3" fontId="23" fillId="0" borderId="11" xfId="0" applyFont="1" applyFill="1" applyBorder="1" applyAlignment="1">
      <alignment horizontal="left"/>
    </xf>
    <xf numFmtId="3" fontId="24" fillId="0" borderId="0" xfId="0" applyFont="1" applyFill="1" applyBorder="1" applyAlignment="1">
      <alignment horizontal="left"/>
    </xf>
    <xf numFmtId="3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Border="1" applyAlignment="1">
      <alignment horizontal="left" vertical="center"/>
    </xf>
    <xf numFmtId="0" fontId="22" fillId="0" borderId="15" xfId="28" applyFont="1" applyFill="1" applyBorder="1" applyAlignment="1">
      <alignment horizontal="center" vertical="center"/>
    </xf>
    <xf numFmtId="0" fontId="22" fillId="0" borderId="17" xfId="28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right" wrapText="1"/>
    </xf>
    <xf numFmtId="3" fontId="0" fillId="0" borderId="0" xfId="0" applyFill="1" applyAlignment="1">
      <alignment horizontal="right"/>
    </xf>
    <xf numFmtId="3" fontId="22" fillId="0" borderId="0" xfId="0" applyFont="1" applyFill="1" applyBorder="1" applyAlignment="1" applyProtection="1">
      <alignment horizontal="left" wrapText="1" indent="1"/>
      <protection locked="0"/>
    </xf>
    <xf numFmtId="165" fontId="21" fillId="0" borderId="12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List1_1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Normal="100" workbookViewId="0">
      <selection activeCell="F1" sqref="F1"/>
    </sheetView>
  </sheetViews>
  <sheetFormatPr defaultColWidth="9.109375" defaultRowHeight="10.199999999999999"/>
  <cols>
    <col min="1" max="1" width="24.44140625" style="6" customWidth="1"/>
    <col min="2" max="4" width="10.33203125" style="4" customWidth="1"/>
    <col min="5" max="5" width="24.44140625" style="4" customWidth="1"/>
    <col min="6" max="16384" width="9.109375" style="4"/>
  </cols>
  <sheetData>
    <row r="1" spans="1:6" s="5" customFormat="1" ht="15" customHeight="1">
      <c r="A1" s="26" t="s">
        <v>176</v>
      </c>
      <c r="B1" s="26"/>
      <c r="C1" s="26"/>
      <c r="D1" s="26"/>
      <c r="E1" s="26"/>
      <c r="F1" s="2"/>
    </row>
    <row r="2" spans="1:6" s="5" customFormat="1" ht="15" customHeight="1">
      <c r="A2" s="23" t="s">
        <v>177</v>
      </c>
      <c r="B2" s="23"/>
      <c r="C2" s="23"/>
      <c r="D2" s="23"/>
      <c r="E2" s="23"/>
      <c r="F2" s="1"/>
    </row>
    <row r="3" spans="1:6" s="10" customFormat="1" ht="15" customHeight="1" thickBot="1">
      <c r="A3" s="7" t="s">
        <v>0</v>
      </c>
      <c r="B3" s="8"/>
      <c r="C3" s="8"/>
      <c r="D3" s="8"/>
      <c r="E3" s="9" t="s">
        <v>1</v>
      </c>
      <c r="F3" s="9"/>
    </row>
    <row r="4" spans="1:6" ht="28.2" customHeight="1">
      <c r="A4" s="27" t="s">
        <v>2</v>
      </c>
      <c r="B4" s="29" t="s">
        <v>149</v>
      </c>
      <c r="C4" s="29"/>
      <c r="D4" s="29"/>
      <c r="E4" s="24" t="s">
        <v>3</v>
      </c>
    </row>
    <row r="5" spans="1:6" ht="28.2" customHeight="1" thickBot="1">
      <c r="A5" s="28"/>
      <c r="B5" s="11" t="s">
        <v>150</v>
      </c>
      <c r="C5" s="11" t="s">
        <v>151</v>
      </c>
      <c r="D5" s="11" t="s">
        <v>152</v>
      </c>
      <c r="E5" s="25"/>
    </row>
    <row r="6" spans="1:6" ht="13.05" customHeight="1">
      <c r="A6" s="18" t="s">
        <v>4</v>
      </c>
      <c r="B6" s="17">
        <f>B7+B36</f>
        <v>90427</v>
      </c>
      <c r="C6" s="17">
        <f>C7+C36</f>
        <v>64114</v>
      </c>
      <c r="D6" s="17">
        <f>D7+D36</f>
        <v>26313</v>
      </c>
      <c r="E6" s="19" t="s">
        <v>5</v>
      </c>
    </row>
    <row r="7" spans="1:6" ht="10.95" customHeight="1">
      <c r="A7" s="18" t="s">
        <v>6</v>
      </c>
      <c r="B7" s="17">
        <f>SUM(B8:B35)</f>
        <v>18216</v>
      </c>
      <c r="C7" s="17">
        <f>SUM(C8:C35)</f>
        <v>14397</v>
      </c>
      <c r="D7" s="17">
        <f>SUM(D8:D35)</f>
        <v>3819</v>
      </c>
      <c r="E7" s="19" t="s">
        <v>178</v>
      </c>
    </row>
    <row r="8" spans="1:6" ht="10.95" customHeight="1">
      <c r="A8" s="12" t="s">
        <v>7</v>
      </c>
      <c r="B8" s="33">
        <v>10482</v>
      </c>
      <c r="C8" s="33">
        <v>8461</v>
      </c>
      <c r="D8" s="33">
        <v>2021</v>
      </c>
      <c r="E8" s="13" t="s">
        <v>8</v>
      </c>
    </row>
    <row r="9" spans="1:6" ht="10.95" customHeight="1">
      <c r="A9" s="12" t="s">
        <v>9</v>
      </c>
      <c r="B9" s="33">
        <v>1571</v>
      </c>
      <c r="C9" s="33">
        <v>1034</v>
      </c>
      <c r="D9" s="33">
        <v>537</v>
      </c>
      <c r="E9" s="13" t="s">
        <v>10</v>
      </c>
    </row>
    <row r="10" spans="1:6" ht="10.95" customHeight="1">
      <c r="A10" s="12" t="s">
        <v>11</v>
      </c>
      <c r="B10" s="33">
        <v>1502</v>
      </c>
      <c r="C10" s="33">
        <v>1161</v>
      </c>
      <c r="D10" s="33">
        <v>341</v>
      </c>
      <c r="E10" s="13" t="s">
        <v>12</v>
      </c>
    </row>
    <row r="11" spans="1:6" ht="10.95" customHeight="1">
      <c r="A11" s="12" t="s">
        <v>13</v>
      </c>
      <c r="B11" s="33">
        <v>1021</v>
      </c>
      <c r="C11" s="33">
        <v>801</v>
      </c>
      <c r="D11" s="33">
        <v>220</v>
      </c>
      <c r="E11" s="13" t="s">
        <v>14</v>
      </c>
    </row>
    <row r="12" spans="1:6" ht="10.95" customHeight="1">
      <c r="A12" s="12" t="s">
        <v>15</v>
      </c>
      <c r="B12" s="33">
        <v>931</v>
      </c>
      <c r="C12" s="33">
        <v>797</v>
      </c>
      <c r="D12" s="33">
        <v>134</v>
      </c>
      <c r="E12" s="13" t="s">
        <v>16</v>
      </c>
    </row>
    <row r="13" spans="1:6" ht="10.95" customHeight="1">
      <c r="A13" s="12" t="s">
        <v>17</v>
      </c>
      <c r="B13" s="33">
        <v>493</v>
      </c>
      <c r="C13" s="33">
        <v>446</v>
      </c>
      <c r="D13" s="33">
        <v>47</v>
      </c>
      <c r="E13" s="13" t="s">
        <v>18</v>
      </c>
    </row>
    <row r="14" spans="1:6" ht="10.95" customHeight="1">
      <c r="A14" s="12" t="s">
        <v>19</v>
      </c>
      <c r="B14" s="33">
        <v>385</v>
      </c>
      <c r="C14" s="33">
        <v>319</v>
      </c>
      <c r="D14" s="33">
        <v>66</v>
      </c>
      <c r="E14" s="13" t="s">
        <v>20</v>
      </c>
    </row>
    <row r="15" spans="1:6" ht="10.95" customHeight="1">
      <c r="A15" s="12" t="s">
        <v>21</v>
      </c>
      <c r="B15" s="33">
        <v>356</v>
      </c>
      <c r="C15" s="33">
        <v>298</v>
      </c>
      <c r="D15" s="33">
        <v>58</v>
      </c>
      <c r="E15" s="13" t="s">
        <v>22</v>
      </c>
    </row>
    <row r="16" spans="1:6" ht="10.95" customHeight="1">
      <c r="A16" s="12" t="s">
        <v>23</v>
      </c>
      <c r="B16" s="33">
        <v>292</v>
      </c>
      <c r="C16" s="33">
        <v>211</v>
      </c>
      <c r="D16" s="33">
        <v>81</v>
      </c>
      <c r="E16" s="13" t="s">
        <v>24</v>
      </c>
    </row>
    <row r="17" spans="1:5" ht="10.95" customHeight="1">
      <c r="A17" s="12" t="s">
        <v>25</v>
      </c>
      <c r="B17" s="33">
        <v>195</v>
      </c>
      <c r="C17" s="33">
        <v>160</v>
      </c>
      <c r="D17" s="33">
        <v>35</v>
      </c>
      <c r="E17" s="13" t="s">
        <v>26</v>
      </c>
    </row>
    <row r="18" spans="1:5" ht="10.95" customHeight="1">
      <c r="A18" s="12" t="s">
        <v>27</v>
      </c>
      <c r="B18" s="33">
        <v>145</v>
      </c>
      <c r="C18" s="33">
        <v>62</v>
      </c>
      <c r="D18" s="33">
        <v>83</v>
      </c>
      <c r="E18" s="13" t="s">
        <v>28</v>
      </c>
    </row>
    <row r="19" spans="1:5" ht="10.95" customHeight="1">
      <c r="A19" s="12" t="s">
        <v>29</v>
      </c>
      <c r="B19" s="33">
        <v>143</v>
      </c>
      <c r="C19" s="33">
        <v>120</v>
      </c>
      <c r="D19" s="33">
        <v>23</v>
      </c>
      <c r="E19" s="13" t="s">
        <v>30</v>
      </c>
    </row>
    <row r="20" spans="1:5" ht="10.95" customHeight="1">
      <c r="A20" s="12" t="s">
        <v>31</v>
      </c>
      <c r="B20" s="33">
        <v>120</v>
      </c>
      <c r="C20" s="33">
        <v>94</v>
      </c>
      <c r="D20" s="33">
        <v>26</v>
      </c>
      <c r="E20" s="13" t="s">
        <v>32</v>
      </c>
    </row>
    <row r="21" spans="1:5" ht="10.95" customHeight="1">
      <c r="A21" s="12" t="s">
        <v>33</v>
      </c>
      <c r="B21" s="33">
        <v>98</v>
      </c>
      <c r="C21" s="33">
        <v>71</v>
      </c>
      <c r="D21" s="33">
        <v>27</v>
      </c>
      <c r="E21" s="13" t="s">
        <v>34</v>
      </c>
    </row>
    <row r="22" spans="1:5" ht="10.95" customHeight="1">
      <c r="A22" s="12" t="s">
        <v>35</v>
      </c>
      <c r="B22" s="33">
        <v>82</v>
      </c>
      <c r="C22" s="33">
        <v>72</v>
      </c>
      <c r="D22" s="33">
        <v>10</v>
      </c>
      <c r="E22" s="13" t="s">
        <v>36</v>
      </c>
    </row>
    <row r="23" spans="1:5" ht="10.95" customHeight="1">
      <c r="A23" s="12" t="s">
        <v>37</v>
      </c>
      <c r="B23" s="33">
        <v>78</v>
      </c>
      <c r="C23" s="33">
        <v>62</v>
      </c>
      <c r="D23" s="33">
        <v>16</v>
      </c>
      <c r="E23" s="13" t="s">
        <v>38</v>
      </c>
    </row>
    <row r="24" spans="1:5" ht="10.95" customHeight="1">
      <c r="A24" s="12" t="s">
        <v>41</v>
      </c>
      <c r="B24" s="33">
        <v>54</v>
      </c>
      <c r="C24" s="33">
        <v>40</v>
      </c>
      <c r="D24" s="33">
        <v>14</v>
      </c>
      <c r="E24" s="13" t="s">
        <v>42</v>
      </c>
    </row>
    <row r="25" spans="1:5" ht="10.95" customHeight="1">
      <c r="A25" s="12" t="s">
        <v>39</v>
      </c>
      <c r="B25" s="33">
        <v>51</v>
      </c>
      <c r="C25" s="33">
        <v>17</v>
      </c>
      <c r="D25" s="33">
        <v>34</v>
      </c>
      <c r="E25" s="13" t="s">
        <v>40</v>
      </c>
    </row>
    <row r="26" spans="1:5" ht="10.95" customHeight="1">
      <c r="A26" s="12" t="s">
        <v>43</v>
      </c>
      <c r="B26" s="33">
        <v>46</v>
      </c>
      <c r="C26" s="33">
        <v>34</v>
      </c>
      <c r="D26" s="33">
        <v>12</v>
      </c>
      <c r="E26" s="14" t="s">
        <v>44</v>
      </c>
    </row>
    <row r="27" spans="1:5" ht="10.95" customHeight="1">
      <c r="A27" s="12" t="s">
        <v>171</v>
      </c>
      <c r="B27" s="33">
        <v>44</v>
      </c>
      <c r="C27" s="33">
        <v>39</v>
      </c>
      <c r="D27" s="33">
        <v>5</v>
      </c>
      <c r="E27" s="13" t="s">
        <v>49</v>
      </c>
    </row>
    <row r="28" spans="1:5" ht="10.95" customHeight="1">
      <c r="A28" s="12" t="s">
        <v>45</v>
      </c>
      <c r="B28" s="33">
        <v>36</v>
      </c>
      <c r="C28" s="33">
        <v>32</v>
      </c>
      <c r="D28" s="33">
        <v>4</v>
      </c>
      <c r="E28" s="13" t="s">
        <v>46</v>
      </c>
    </row>
    <row r="29" spans="1:5" ht="10.95" customHeight="1">
      <c r="A29" s="12" t="s">
        <v>47</v>
      </c>
      <c r="B29" s="33">
        <v>34</v>
      </c>
      <c r="C29" s="33">
        <v>25</v>
      </c>
      <c r="D29" s="33">
        <v>9</v>
      </c>
      <c r="E29" s="13" t="s">
        <v>48</v>
      </c>
    </row>
    <row r="30" spans="1:5" ht="10.95" customHeight="1">
      <c r="A30" s="12" t="s">
        <v>52</v>
      </c>
      <c r="B30" s="33">
        <v>15</v>
      </c>
      <c r="C30" s="33">
        <v>12</v>
      </c>
      <c r="D30" s="33">
        <v>3</v>
      </c>
      <c r="E30" s="13" t="s">
        <v>53</v>
      </c>
    </row>
    <row r="31" spans="1:5" ht="10.95" customHeight="1">
      <c r="A31" s="12" t="s">
        <v>50</v>
      </c>
      <c r="B31" s="33">
        <v>13</v>
      </c>
      <c r="C31" s="33">
        <v>11</v>
      </c>
      <c r="D31" s="33">
        <v>2</v>
      </c>
      <c r="E31" s="13" t="s">
        <v>51</v>
      </c>
    </row>
    <row r="32" spans="1:5" ht="10.95" customHeight="1">
      <c r="A32" s="12" t="s">
        <v>54</v>
      </c>
      <c r="B32" s="33">
        <v>12</v>
      </c>
      <c r="C32" s="33">
        <v>7</v>
      </c>
      <c r="D32" s="33">
        <v>5</v>
      </c>
      <c r="E32" s="13" t="s">
        <v>55</v>
      </c>
    </row>
    <row r="33" spans="1:5" ht="10.95" customHeight="1">
      <c r="A33" s="12" t="s">
        <v>57</v>
      </c>
      <c r="B33" s="33">
        <v>7</v>
      </c>
      <c r="C33" s="33">
        <v>3</v>
      </c>
      <c r="D33" s="33">
        <v>4</v>
      </c>
      <c r="E33" s="14" t="s">
        <v>58</v>
      </c>
    </row>
    <row r="34" spans="1:5" ht="10.95" customHeight="1">
      <c r="A34" s="12" t="s">
        <v>56</v>
      </c>
      <c r="B34" s="33">
        <v>7</v>
      </c>
      <c r="C34" s="33">
        <v>5</v>
      </c>
      <c r="D34" s="33">
        <v>2</v>
      </c>
      <c r="E34" s="13" t="s">
        <v>56</v>
      </c>
    </row>
    <row r="35" spans="1:5" ht="10.95" customHeight="1">
      <c r="A35" s="12" t="s">
        <v>59</v>
      </c>
      <c r="B35" s="33">
        <v>3</v>
      </c>
      <c r="C35" s="33">
        <v>3</v>
      </c>
      <c r="D35" s="33">
        <v>0</v>
      </c>
      <c r="E35" s="13" t="s">
        <v>60</v>
      </c>
    </row>
    <row r="36" spans="1:5" ht="10.95" customHeight="1">
      <c r="A36" s="18" t="s">
        <v>153</v>
      </c>
      <c r="B36" s="34">
        <f>SUM(B37:B98)</f>
        <v>72211</v>
      </c>
      <c r="C36" s="34">
        <f>SUM(C37:C98)</f>
        <v>49717</v>
      </c>
      <c r="D36" s="34">
        <f>SUM(D37:D98)</f>
        <v>22494</v>
      </c>
      <c r="E36" s="20" t="s">
        <v>61</v>
      </c>
    </row>
    <row r="37" spans="1:5" ht="10.95" customHeight="1">
      <c r="A37" s="12" t="s">
        <v>62</v>
      </c>
      <c r="B37" s="33">
        <v>34145</v>
      </c>
      <c r="C37" s="33">
        <v>23438</v>
      </c>
      <c r="D37" s="33">
        <v>10707</v>
      </c>
      <c r="E37" s="13" t="s">
        <v>63</v>
      </c>
    </row>
    <row r="38" spans="1:5" ht="10.95" customHeight="1">
      <c r="A38" s="12" t="s">
        <v>64</v>
      </c>
      <c r="B38" s="33">
        <v>28729</v>
      </c>
      <c r="C38" s="33">
        <v>19585</v>
      </c>
      <c r="D38" s="33">
        <v>9144</v>
      </c>
      <c r="E38" s="13" t="s">
        <v>65</v>
      </c>
    </row>
    <row r="39" spans="1:5" ht="10.95" customHeight="1">
      <c r="A39" s="12" t="s">
        <v>66</v>
      </c>
      <c r="B39" s="33">
        <v>1717</v>
      </c>
      <c r="C39" s="33">
        <v>1266</v>
      </c>
      <c r="D39" s="33">
        <v>451</v>
      </c>
      <c r="E39" s="13" t="s">
        <v>181</v>
      </c>
    </row>
    <row r="40" spans="1:5" ht="10.95" customHeight="1">
      <c r="A40" s="12" t="s">
        <v>67</v>
      </c>
      <c r="B40" s="33">
        <v>1393</v>
      </c>
      <c r="C40" s="33">
        <v>663</v>
      </c>
      <c r="D40" s="33">
        <v>730</v>
      </c>
      <c r="E40" s="13" t="s">
        <v>68</v>
      </c>
    </row>
    <row r="41" spans="1:5" ht="10.95" customHeight="1">
      <c r="A41" s="12" t="s">
        <v>71</v>
      </c>
      <c r="B41" s="33">
        <v>716</v>
      </c>
      <c r="C41" s="33">
        <v>532</v>
      </c>
      <c r="D41" s="33">
        <v>184</v>
      </c>
      <c r="E41" s="13" t="s">
        <v>72</v>
      </c>
    </row>
    <row r="42" spans="1:5" ht="10.95" customHeight="1">
      <c r="A42" s="12" t="s">
        <v>69</v>
      </c>
      <c r="B42" s="33">
        <v>659</v>
      </c>
      <c r="C42" s="33">
        <v>573</v>
      </c>
      <c r="D42" s="33">
        <v>86</v>
      </c>
      <c r="E42" s="13" t="s">
        <v>70</v>
      </c>
    </row>
    <row r="43" spans="1:5" ht="10.95" customHeight="1">
      <c r="A43" s="12" t="s">
        <v>73</v>
      </c>
      <c r="B43" s="33">
        <v>408</v>
      </c>
      <c r="C43" s="33">
        <v>205</v>
      </c>
      <c r="D43" s="33">
        <v>203</v>
      </c>
      <c r="E43" s="13" t="s">
        <v>74</v>
      </c>
    </row>
    <row r="44" spans="1:5" ht="23.55" customHeight="1">
      <c r="A44" s="12" t="s">
        <v>75</v>
      </c>
      <c r="B44" s="33">
        <v>335</v>
      </c>
      <c r="C44" s="33">
        <v>320</v>
      </c>
      <c r="D44" s="33">
        <v>15</v>
      </c>
      <c r="E44" s="32" t="s">
        <v>182</v>
      </c>
    </row>
    <row r="45" spans="1:5" ht="10.95" customHeight="1">
      <c r="A45" s="12" t="s">
        <v>76</v>
      </c>
      <c r="B45" s="33">
        <v>323</v>
      </c>
      <c r="C45" s="33">
        <v>223</v>
      </c>
      <c r="D45" s="33">
        <v>100</v>
      </c>
      <c r="E45" s="13" t="s">
        <v>77</v>
      </c>
    </row>
    <row r="46" spans="1:5" ht="10.95" customHeight="1">
      <c r="A46" s="12" t="s">
        <v>82</v>
      </c>
      <c r="B46" s="33">
        <v>308</v>
      </c>
      <c r="C46" s="33">
        <v>132</v>
      </c>
      <c r="D46" s="33">
        <v>176</v>
      </c>
      <c r="E46" s="13" t="s">
        <v>83</v>
      </c>
    </row>
    <row r="47" spans="1:5" ht="10.95" customHeight="1">
      <c r="A47" s="12" t="s">
        <v>78</v>
      </c>
      <c r="B47" s="33">
        <v>290</v>
      </c>
      <c r="C47" s="33">
        <v>238</v>
      </c>
      <c r="D47" s="33">
        <v>52</v>
      </c>
      <c r="E47" s="13" t="s">
        <v>79</v>
      </c>
    </row>
    <row r="48" spans="1:5" ht="10.95" customHeight="1">
      <c r="A48" s="12" t="s">
        <v>80</v>
      </c>
      <c r="B48" s="33">
        <v>285</v>
      </c>
      <c r="C48" s="33">
        <v>214</v>
      </c>
      <c r="D48" s="33">
        <v>71</v>
      </c>
      <c r="E48" s="13" t="s">
        <v>81</v>
      </c>
    </row>
    <row r="49" spans="1:5" ht="10.95" customHeight="1">
      <c r="A49" s="12" t="s">
        <v>84</v>
      </c>
      <c r="B49" s="33">
        <v>258</v>
      </c>
      <c r="C49" s="33">
        <v>130</v>
      </c>
      <c r="D49" s="33">
        <v>128</v>
      </c>
      <c r="E49" s="13" t="s">
        <v>85</v>
      </c>
    </row>
    <row r="50" spans="1:5" ht="10.95" customHeight="1">
      <c r="A50" s="12" t="s">
        <v>92</v>
      </c>
      <c r="B50" s="33">
        <v>210</v>
      </c>
      <c r="C50" s="33">
        <v>183</v>
      </c>
      <c r="D50" s="33">
        <v>27</v>
      </c>
      <c r="E50" s="13" t="s">
        <v>93</v>
      </c>
    </row>
    <row r="51" spans="1:5" ht="10.95" customHeight="1">
      <c r="A51" s="12" t="s">
        <v>86</v>
      </c>
      <c r="B51" s="33">
        <v>196</v>
      </c>
      <c r="C51" s="33">
        <v>127</v>
      </c>
      <c r="D51" s="33">
        <v>69</v>
      </c>
      <c r="E51" s="13" t="s">
        <v>87</v>
      </c>
    </row>
    <row r="52" spans="1:5" ht="10.95" customHeight="1">
      <c r="A52" s="12" t="s">
        <v>88</v>
      </c>
      <c r="B52" s="33">
        <v>160</v>
      </c>
      <c r="C52" s="33">
        <v>157</v>
      </c>
      <c r="D52" s="33">
        <v>3</v>
      </c>
      <c r="E52" s="13" t="s">
        <v>89</v>
      </c>
    </row>
    <row r="53" spans="1:5" ht="10.95" customHeight="1">
      <c r="A53" s="12" t="s">
        <v>90</v>
      </c>
      <c r="B53" s="33">
        <v>129</v>
      </c>
      <c r="C53" s="33">
        <v>123</v>
      </c>
      <c r="D53" s="33">
        <v>6</v>
      </c>
      <c r="E53" s="13" t="s">
        <v>91</v>
      </c>
    </row>
    <row r="54" spans="1:5" ht="10.95" customHeight="1">
      <c r="A54" s="12" t="s">
        <v>94</v>
      </c>
      <c r="B54" s="33">
        <v>119</v>
      </c>
      <c r="C54" s="33">
        <v>108</v>
      </c>
      <c r="D54" s="33">
        <v>11</v>
      </c>
      <c r="E54" s="13" t="s">
        <v>95</v>
      </c>
    </row>
    <row r="55" spans="1:5" ht="10.95" customHeight="1">
      <c r="A55" s="12" t="s">
        <v>98</v>
      </c>
      <c r="B55" s="33">
        <v>114</v>
      </c>
      <c r="C55" s="33">
        <v>97</v>
      </c>
      <c r="D55" s="33">
        <v>17</v>
      </c>
      <c r="E55" s="13" t="s">
        <v>99</v>
      </c>
    </row>
    <row r="56" spans="1:5" ht="10.95" customHeight="1">
      <c r="A56" s="12" t="s">
        <v>96</v>
      </c>
      <c r="B56" s="33">
        <v>100</v>
      </c>
      <c r="C56" s="33">
        <v>73</v>
      </c>
      <c r="D56" s="33">
        <v>27</v>
      </c>
      <c r="E56" s="13" t="s">
        <v>97</v>
      </c>
    </row>
    <row r="57" spans="1:5" ht="10.95" customHeight="1">
      <c r="A57" s="12" t="s">
        <v>102</v>
      </c>
      <c r="B57" s="33">
        <v>91</v>
      </c>
      <c r="C57" s="33">
        <v>87</v>
      </c>
      <c r="D57" s="33">
        <v>4</v>
      </c>
      <c r="E57" s="13" t="s">
        <v>103</v>
      </c>
    </row>
    <row r="58" spans="1:5" ht="10.95" customHeight="1">
      <c r="A58" s="12" t="s">
        <v>100</v>
      </c>
      <c r="B58" s="33">
        <v>80</v>
      </c>
      <c r="C58" s="33">
        <v>80</v>
      </c>
      <c r="D58" s="33">
        <v>0</v>
      </c>
      <c r="E58" s="13" t="s">
        <v>101</v>
      </c>
    </row>
    <row r="59" spans="1:5" ht="10.95" customHeight="1">
      <c r="A59" s="12" t="s">
        <v>106</v>
      </c>
      <c r="B59" s="33">
        <v>72</v>
      </c>
      <c r="C59" s="33">
        <v>40</v>
      </c>
      <c r="D59" s="33">
        <v>32</v>
      </c>
      <c r="E59" s="13" t="s">
        <v>107</v>
      </c>
    </row>
    <row r="60" spans="1:5" ht="10.95" customHeight="1">
      <c r="A60" s="12" t="s">
        <v>104</v>
      </c>
      <c r="B60" s="33">
        <v>71</v>
      </c>
      <c r="C60" s="33">
        <v>66</v>
      </c>
      <c r="D60" s="33">
        <v>5</v>
      </c>
      <c r="E60" s="13" t="s">
        <v>105</v>
      </c>
    </row>
    <row r="61" spans="1:5" ht="10.95" customHeight="1">
      <c r="A61" s="12" t="s">
        <v>108</v>
      </c>
      <c r="B61" s="33">
        <v>67</v>
      </c>
      <c r="C61" s="33">
        <v>64</v>
      </c>
      <c r="D61" s="33">
        <v>3</v>
      </c>
      <c r="E61" s="13" t="s">
        <v>109</v>
      </c>
    </row>
    <row r="62" spans="1:5" ht="10.95" customHeight="1">
      <c r="A62" s="12" t="s">
        <v>114</v>
      </c>
      <c r="B62" s="33">
        <v>56</v>
      </c>
      <c r="C62" s="33">
        <v>56</v>
      </c>
      <c r="D62" s="33">
        <v>0</v>
      </c>
      <c r="E62" s="13" t="s">
        <v>114</v>
      </c>
    </row>
    <row r="63" spans="1:5" ht="10.95" customHeight="1">
      <c r="A63" s="12" t="s">
        <v>118</v>
      </c>
      <c r="B63" s="33">
        <v>55</v>
      </c>
      <c r="C63" s="33">
        <v>40</v>
      </c>
      <c r="D63" s="33">
        <v>15</v>
      </c>
      <c r="E63" s="13" t="s">
        <v>119</v>
      </c>
    </row>
    <row r="64" spans="1:5" ht="10.95" customHeight="1">
      <c r="A64" s="12" t="s">
        <v>110</v>
      </c>
      <c r="B64" s="33">
        <v>54</v>
      </c>
      <c r="C64" s="33">
        <v>51</v>
      </c>
      <c r="D64" s="33">
        <v>3</v>
      </c>
      <c r="E64" s="13" t="s">
        <v>111</v>
      </c>
    </row>
    <row r="65" spans="1:5" ht="10.95" customHeight="1">
      <c r="A65" s="12" t="s">
        <v>112</v>
      </c>
      <c r="B65" s="33">
        <v>52</v>
      </c>
      <c r="C65" s="33">
        <v>47</v>
      </c>
      <c r="D65" s="33">
        <v>5</v>
      </c>
      <c r="E65" s="13" t="s">
        <v>113</v>
      </c>
    </row>
    <row r="66" spans="1:5" ht="10.95" customHeight="1">
      <c r="A66" s="12" t="s">
        <v>115</v>
      </c>
      <c r="B66" s="33">
        <v>48</v>
      </c>
      <c r="C66" s="33">
        <v>22</v>
      </c>
      <c r="D66" s="33">
        <v>26</v>
      </c>
      <c r="E66" s="13" t="s">
        <v>116</v>
      </c>
    </row>
    <row r="67" spans="1:5" ht="10.95" customHeight="1">
      <c r="A67" s="12" t="s">
        <v>124</v>
      </c>
      <c r="B67" s="33">
        <v>47</v>
      </c>
      <c r="C67" s="33">
        <v>37</v>
      </c>
      <c r="D67" s="33">
        <v>10</v>
      </c>
      <c r="E67" s="13" t="s">
        <v>125</v>
      </c>
    </row>
    <row r="68" spans="1:5" ht="10.95" customHeight="1">
      <c r="A68" s="12" t="s">
        <v>117</v>
      </c>
      <c r="B68" s="33">
        <v>46</v>
      </c>
      <c r="C68" s="33">
        <v>44</v>
      </c>
      <c r="D68" s="33">
        <v>2</v>
      </c>
      <c r="E68" s="13" t="s">
        <v>117</v>
      </c>
    </row>
    <row r="69" spans="1:5" ht="10.95" customHeight="1">
      <c r="A69" s="12" t="s">
        <v>120</v>
      </c>
      <c r="B69" s="33">
        <v>45</v>
      </c>
      <c r="C69" s="33">
        <v>36</v>
      </c>
      <c r="D69" s="33">
        <v>9</v>
      </c>
      <c r="E69" s="13" t="s">
        <v>121</v>
      </c>
    </row>
    <row r="70" spans="1:5" ht="10.95" customHeight="1">
      <c r="A70" s="12" t="s">
        <v>122</v>
      </c>
      <c r="B70" s="33">
        <v>42</v>
      </c>
      <c r="C70" s="33">
        <v>32</v>
      </c>
      <c r="D70" s="33">
        <v>10</v>
      </c>
      <c r="E70" s="13" t="s">
        <v>123</v>
      </c>
    </row>
    <row r="71" spans="1:5" ht="10.95" customHeight="1">
      <c r="A71" s="12" t="s">
        <v>126</v>
      </c>
      <c r="B71" s="33">
        <v>39</v>
      </c>
      <c r="C71" s="33">
        <v>33</v>
      </c>
      <c r="D71" s="33">
        <v>6</v>
      </c>
      <c r="E71" s="13" t="s">
        <v>126</v>
      </c>
    </row>
    <row r="72" spans="1:5" ht="10.95" customHeight="1">
      <c r="A72" s="12" t="s">
        <v>128</v>
      </c>
      <c r="B72" s="33">
        <v>38</v>
      </c>
      <c r="C72" s="33">
        <v>17</v>
      </c>
      <c r="D72" s="33">
        <v>21</v>
      </c>
      <c r="E72" s="13" t="s">
        <v>129</v>
      </c>
    </row>
    <row r="73" spans="1:5" ht="10.95" customHeight="1">
      <c r="A73" s="12" t="s">
        <v>127</v>
      </c>
      <c r="B73" s="33">
        <v>35</v>
      </c>
      <c r="C73" s="33">
        <v>33</v>
      </c>
      <c r="D73" s="33">
        <v>2</v>
      </c>
      <c r="E73" s="13" t="s">
        <v>127</v>
      </c>
    </row>
    <row r="74" spans="1:5" ht="10.95" customHeight="1">
      <c r="A74" s="12" t="s">
        <v>130</v>
      </c>
      <c r="B74" s="33">
        <v>35</v>
      </c>
      <c r="C74" s="33">
        <v>35</v>
      </c>
      <c r="D74" s="33">
        <v>0</v>
      </c>
      <c r="E74" s="13" t="s">
        <v>131</v>
      </c>
    </row>
    <row r="75" spans="1:5" ht="10.95" customHeight="1">
      <c r="A75" s="12" t="s">
        <v>132</v>
      </c>
      <c r="B75" s="33">
        <v>32</v>
      </c>
      <c r="C75" s="33">
        <v>30</v>
      </c>
      <c r="D75" s="33">
        <v>2</v>
      </c>
      <c r="E75" s="13" t="s">
        <v>133</v>
      </c>
    </row>
    <row r="76" spans="1:5" ht="10.95" customHeight="1">
      <c r="A76" s="12" t="s">
        <v>134</v>
      </c>
      <c r="B76" s="33">
        <v>32</v>
      </c>
      <c r="C76" s="33">
        <v>24</v>
      </c>
      <c r="D76" s="33">
        <v>8</v>
      </c>
      <c r="E76" s="13" t="s">
        <v>135</v>
      </c>
    </row>
    <row r="77" spans="1:5" ht="10.95" customHeight="1">
      <c r="A77" s="12" t="s">
        <v>136</v>
      </c>
      <c r="B77" s="33">
        <v>32</v>
      </c>
      <c r="C77" s="33">
        <v>32</v>
      </c>
      <c r="D77" s="33">
        <v>0</v>
      </c>
      <c r="E77" s="13" t="s">
        <v>137</v>
      </c>
    </row>
    <row r="78" spans="1:5" ht="10.95" customHeight="1">
      <c r="A78" s="12" t="s">
        <v>138</v>
      </c>
      <c r="B78" s="33">
        <v>31</v>
      </c>
      <c r="C78" s="33">
        <v>20</v>
      </c>
      <c r="D78" s="33">
        <v>11</v>
      </c>
      <c r="E78" s="13" t="s">
        <v>139</v>
      </c>
    </row>
    <row r="79" spans="1:5" ht="10.95" customHeight="1">
      <c r="A79" s="12" t="s">
        <v>140</v>
      </c>
      <c r="B79" s="33">
        <v>26</v>
      </c>
      <c r="C79" s="33">
        <v>16</v>
      </c>
      <c r="D79" s="33">
        <v>10</v>
      </c>
      <c r="E79" s="13" t="s">
        <v>141</v>
      </c>
    </row>
    <row r="80" spans="1:5" ht="10.95" customHeight="1">
      <c r="A80" s="12" t="s">
        <v>161</v>
      </c>
      <c r="B80" s="33">
        <v>25</v>
      </c>
      <c r="C80" s="33">
        <v>22</v>
      </c>
      <c r="D80" s="33">
        <v>3</v>
      </c>
      <c r="E80" s="13" t="s">
        <v>170</v>
      </c>
    </row>
    <row r="81" spans="1:5" ht="10.95" customHeight="1">
      <c r="A81" s="12" t="s">
        <v>164</v>
      </c>
      <c r="B81" s="33">
        <v>23</v>
      </c>
      <c r="C81" s="33">
        <v>2</v>
      </c>
      <c r="D81" s="33">
        <v>21</v>
      </c>
      <c r="E81" s="13" t="s">
        <v>165</v>
      </c>
    </row>
    <row r="82" spans="1:5" ht="10.95" customHeight="1">
      <c r="A82" s="12" t="s">
        <v>145</v>
      </c>
      <c r="B82" s="33">
        <v>21</v>
      </c>
      <c r="C82" s="33">
        <v>18</v>
      </c>
      <c r="D82" s="33">
        <v>3</v>
      </c>
      <c r="E82" s="13" t="s">
        <v>146</v>
      </c>
    </row>
    <row r="83" spans="1:5" ht="10.95" customHeight="1">
      <c r="A83" s="12" t="s">
        <v>142</v>
      </c>
      <c r="B83" s="33">
        <v>20</v>
      </c>
      <c r="C83" s="33">
        <v>16</v>
      </c>
      <c r="D83" s="33">
        <v>4</v>
      </c>
      <c r="E83" s="13" t="s">
        <v>142</v>
      </c>
    </row>
    <row r="84" spans="1:5" ht="10.95" customHeight="1">
      <c r="A84" s="15" t="s">
        <v>143</v>
      </c>
      <c r="B84" s="33">
        <v>20</v>
      </c>
      <c r="C84" s="33">
        <v>20</v>
      </c>
      <c r="D84" s="33">
        <v>0</v>
      </c>
      <c r="E84" s="14" t="s">
        <v>144</v>
      </c>
    </row>
    <row r="85" spans="1:5" ht="10.95" customHeight="1">
      <c r="A85" s="15" t="s">
        <v>157</v>
      </c>
      <c r="B85" s="33">
        <v>18</v>
      </c>
      <c r="C85" s="33">
        <v>14</v>
      </c>
      <c r="D85" s="33">
        <v>4</v>
      </c>
      <c r="E85" s="13" t="s">
        <v>166</v>
      </c>
    </row>
    <row r="86" spans="1:5" ht="10.95" customHeight="1">
      <c r="A86" s="15" t="s">
        <v>154</v>
      </c>
      <c r="B86" s="33">
        <v>18</v>
      </c>
      <c r="C86" s="33">
        <v>17</v>
      </c>
      <c r="D86" s="33">
        <v>1</v>
      </c>
      <c r="E86" s="14" t="s">
        <v>155</v>
      </c>
    </row>
    <row r="87" spans="1:5" ht="10.95" customHeight="1">
      <c r="A87" s="15" t="s">
        <v>158</v>
      </c>
      <c r="B87" s="33">
        <v>16</v>
      </c>
      <c r="C87" s="33">
        <v>9</v>
      </c>
      <c r="D87" s="33">
        <v>7</v>
      </c>
      <c r="E87" s="13" t="s">
        <v>158</v>
      </c>
    </row>
    <row r="88" spans="1:5" ht="10.95" customHeight="1">
      <c r="A88" s="15" t="s">
        <v>183</v>
      </c>
      <c r="B88" s="33">
        <v>16</v>
      </c>
      <c r="C88" s="33">
        <v>11</v>
      </c>
      <c r="D88" s="33">
        <v>5</v>
      </c>
      <c r="E88" s="13" t="s">
        <v>184</v>
      </c>
    </row>
    <row r="89" spans="1:5" ht="10.95" customHeight="1">
      <c r="A89" s="15" t="s">
        <v>185</v>
      </c>
      <c r="B89" s="33">
        <v>15</v>
      </c>
      <c r="C89" s="33">
        <v>15</v>
      </c>
      <c r="D89" s="33">
        <v>0</v>
      </c>
      <c r="E89" s="13" t="s">
        <v>167</v>
      </c>
    </row>
    <row r="90" spans="1:5" ht="10.95" customHeight="1">
      <c r="A90" s="15" t="s">
        <v>159</v>
      </c>
      <c r="B90" s="33">
        <v>14</v>
      </c>
      <c r="C90" s="33">
        <v>10</v>
      </c>
      <c r="D90" s="33">
        <v>4</v>
      </c>
      <c r="E90" s="13" t="s">
        <v>168</v>
      </c>
    </row>
    <row r="91" spans="1:5" ht="10.95" customHeight="1">
      <c r="A91" s="15" t="s">
        <v>160</v>
      </c>
      <c r="B91" s="33">
        <v>14</v>
      </c>
      <c r="C91" s="33">
        <v>11</v>
      </c>
      <c r="D91" s="33">
        <v>3</v>
      </c>
      <c r="E91" s="13" t="s">
        <v>186</v>
      </c>
    </row>
    <row r="92" spans="1:5" ht="10.95" customHeight="1">
      <c r="A92" s="15" t="s">
        <v>162</v>
      </c>
      <c r="B92" s="33">
        <v>14</v>
      </c>
      <c r="C92" s="33">
        <v>14</v>
      </c>
      <c r="D92" s="33">
        <v>0</v>
      </c>
      <c r="E92" s="13" t="s">
        <v>162</v>
      </c>
    </row>
    <row r="93" spans="1:5" ht="10.95" customHeight="1">
      <c r="A93" s="15" t="s">
        <v>163</v>
      </c>
      <c r="B93" s="33">
        <v>14</v>
      </c>
      <c r="C93" s="33">
        <v>4</v>
      </c>
      <c r="D93" s="33">
        <v>10</v>
      </c>
      <c r="E93" s="13" t="s">
        <v>169</v>
      </c>
    </row>
    <row r="94" spans="1:5" ht="10.95" customHeight="1">
      <c r="A94" s="15" t="s">
        <v>156</v>
      </c>
      <c r="B94" s="33">
        <v>12</v>
      </c>
      <c r="C94" s="33">
        <v>9</v>
      </c>
      <c r="D94" s="33">
        <v>3</v>
      </c>
      <c r="E94" s="13" t="s">
        <v>156</v>
      </c>
    </row>
    <row r="95" spans="1:5" ht="10.95" customHeight="1">
      <c r="A95" s="15" t="s">
        <v>173</v>
      </c>
      <c r="B95" s="33">
        <v>10</v>
      </c>
      <c r="C95" s="33">
        <v>8</v>
      </c>
      <c r="D95" s="33">
        <v>2</v>
      </c>
      <c r="E95" s="13" t="s">
        <v>175</v>
      </c>
    </row>
    <row r="96" spans="1:5" ht="10.95" customHeight="1">
      <c r="A96" s="15" t="s">
        <v>174</v>
      </c>
      <c r="B96" s="33">
        <v>10</v>
      </c>
      <c r="C96" s="33">
        <v>10</v>
      </c>
      <c r="D96" s="33">
        <v>0</v>
      </c>
      <c r="E96" s="13" t="s">
        <v>174</v>
      </c>
    </row>
    <row r="97" spans="1:6" ht="10.95" customHeight="1">
      <c r="A97" s="15" t="s">
        <v>172</v>
      </c>
      <c r="B97" s="33">
        <v>10</v>
      </c>
      <c r="C97" s="33">
        <v>9</v>
      </c>
      <c r="D97" s="33">
        <v>1</v>
      </c>
      <c r="E97" s="13" t="s">
        <v>187</v>
      </c>
    </row>
    <row r="98" spans="1:6" ht="10.95" customHeight="1">
      <c r="A98" s="15" t="s">
        <v>147</v>
      </c>
      <c r="B98" s="33">
        <v>201</v>
      </c>
      <c r="C98" s="33">
        <v>169</v>
      </c>
      <c r="D98" s="33">
        <v>32</v>
      </c>
      <c r="E98" s="13" t="s">
        <v>148</v>
      </c>
    </row>
    <row r="99" spans="1:6" ht="9" customHeight="1">
      <c r="A99" s="15"/>
      <c r="B99" s="6"/>
      <c r="C99" s="6"/>
      <c r="D99" s="6"/>
      <c r="E99" s="13"/>
    </row>
    <row r="100" spans="1:6" s="3" customFormat="1" ht="22.05" customHeight="1">
      <c r="A100" s="22" t="s">
        <v>179</v>
      </c>
      <c r="B100" s="22"/>
      <c r="C100" s="21"/>
      <c r="D100" s="30" t="s">
        <v>180</v>
      </c>
      <c r="E100" s="31"/>
      <c r="F100" s="16"/>
    </row>
  </sheetData>
  <mergeCells count="7">
    <mergeCell ref="A100:B100"/>
    <mergeCell ref="A2:E2"/>
    <mergeCell ref="E4:E5"/>
    <mergeCell ref="A1:E1"/>
    <mergeCell ref="A4:A5"/>
    <mergeCell ref="B4:D4"/>
    <mergeCell ref="D100:E100"/>
  </mergeCells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r:id="rId1"/>
  <headerFooter alignWithMargins="0">
    <oddFooter>&amp;C&amp;P/&amp;N/&amp;F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T312</vt:lpstr>
      <vt:lpstr>'T312'!Názvy_tisku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steinbauerova7851</cp:lastModifiedBy>
  <cp:lastPrinted>2018-03-22T09:51:38Z</cp:lastPrinted>
  <dcterms:created xsi:type="dcterms:W3CDTF">2009-11-30T13:26:40Z</dcterms:created>
  <dcterms:modified xsi:type="dcterms:W3CDTF">2018-03-22T09:52:07Z</dcterms:modified>
</cp:coreProperties>
</file>