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15012" windowHeight="8472"/>
  </bookViews>
  <sheets>
    <sheet name="R01" sheetId="6" r:id="rId1"/>
  </sheets>
  <calcPr calcId="125725"/>
</workbook>
</file>

<file path=xl/calcChain.xml><?xml version="1.0" encoding="utf-8"?>
<calcChain xmlns="http://schemas.openxmlformats.org/spreadsheetml/2006/main">
  <c r="H24" i="6"/>
  <c r="G24"/>
  <c r="F24"/>
  <c r="E24"/>
  <c r="D24"/>
  <c r="C24"/>
  <c r="B24"/>
  <c r="N14"/>
  <c r="K14"/>
  <c r="J14"/>
  <c r="I14"/>
  <c r="H14"/>
  <c r="G14"/>
  <c r="F14"/>
  <c r="E14"/>
  <c r="D14"/>
  <c r="C14"/>
  <c r="B14"/>
  <c r="N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<sst xmlns="http://schemas.openxmlformats.org/spreadsheetml/2006/main" count="44" uniqueCount="36">
  <si>
    <t>Obyvatelstvo ČR</t>
  </si>
  <si>
    <t>Population of the CR</t>
  </si>
  <si>
    <t>Permanent residence</t>
  </si>
  <si>
    <t>Přechodný EU/ Dlouhodobý pobyt</t>
  </si>
  <si>
    <t>Temporary EU/ Long-term residence</t>
  </si>
  <si>
    <t>Cizinci bez azylantů</t>
  </si>
  <si>
    <t>Cizinci včetně azylantů</t>
  </si>
  <si>
    <t>Foreigners incl. foreigners with valid asylum on the terriory of the CR</t>
  </si>
  <si>
    <t>Foreigners excl. foreigners with valid asylum on the terriory of the CR</t>
  </si>
  <si>
    <t>Permanent residence  (%)</t>
  </si>
  <si>
    <t>Pramen: Český statistický úřad, Ředitelství služby cizinecké policie</t>
  </si>
  <si>
    <t>Source: Czech Statistical Office, Directorate of the Alien Police Service</t>
  </si>
  <si>
    <t>Cizinci s pobytem nad 12 měsíců*</t>
  </si>
  <si>
    <t>* Do roku 2007 byli do cizinců s pobytem nad 12 měsíců řazeni rovněž cizinci s aktuálně platným azylem na území ČR.</t>
  </si>
  <si>
    <t>Podíl cizinců s pobytem nad 12 měsíců na obyvatelstvu ČR (%)</t>
  </si>
  <si>
    <t>Foreigners holding valid asylum status were included
in foreigners with residence for 12+ months till 2007.</t>
  </si>
  <si>
    <t>Trvalý pobyt</t>
  </si>
  <si>
    <t>Dlouhodobé vízum</t>
  </si>
  <si>
    <t>Long-term visa</t>
  </si>
  <si>
    <t>Trvalý pobyt (%)</t>
  </si>
  <si>
    <t>Dlouhodobé vízum (%)</t>
  </si>
  <si>
    <t>Long-term visa  (%)</t>
  </si>
  <si>
    <t>Azyl</t>
  </si>
  <si>
    <t>Asylum status</t>
  </si>
  <si>
    <t>Foreigners with residence for 12+ months*</t>
  </si>
  <si>
    <t>Share of foreigners with residence for 12+ months in the population of the CR (%)</t>
  </si>
  <si>
    <t>Přechodný pobyt občanů EU</t>
  </si>
  <si>
    <t>Dlouhodobý pobyt</t>
  </si>
  <si>
    <t>Temporary residence of EU nationals</t>
  </si>
  <si>
    <t>Long-term residence</t>
  </si>
  <si>
    <t>Přechodný pobyt občanů EU (%)</t>
  </si>
  <si>
    <t>Dlouhodobý pobyt (%)</t>
  </si>
  <si>
    <t>Temporary residence of EU nationals (%)</t>
  </si>
  <si>
    <t>Long-term residence (%)</t>
  </si>
  <si>
    <t>R01 Cizinci v ČR v letech 2004 - 2016 (stav k 31. 12.)</t>
  </si>
  <si>
    <r>
      <t xml:space="preserve">        Foreigners in the CR in the years 2004</t>
    </r>
    <r>
      <rPr>
        <sz val="9"/>
        <rFont val="Calibri"/>
        <family val="2"/>
        <charset val="238"/>
      </rPr>
      <t>–</t>
    </r>
    <r>
      <rPr>
        <i/>
        <sz val="9"/>
        <rFont val="Arial CE"/>
        <family val="2"/>
        <charset val="238"/>
      </rPr>
      <t>2016 (as at 31 December)</t>
    </r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</si>
</sst>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#,##0_ ;[Red]\-#,##0\ "/>
    <numFmt numFmtId="165" formatCode="_-* #,##0.0\ _K_č_-;\-* #,##0.0\ _K_č_-;_-* &quot;-&quot;??\ _K_č_-;_-@_-"/>
    <numFmt numFmtId="166" formatCode="0.0"/>
    <numFmt numFmtId="167" formatCode="_-* #,##0\ _K_č_-;\-* #,##0\ _K_č_-;_-* &quot;-&quot;??\ _K_č_-;_-@_-"/>
    <numFmt numFmtId="168" formatCode="#,##0.0_ ;[Red]\-#,##0.0\ 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b/>
      <sz val="9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i/>
      <sz val="8"/>
      <color theme="1"/>
      <name val="Arial"/>
      <family val="2"/>
      <charset val="238"/>
    </font>
    <font>
      <i/>
      <sz val="8"/>
      <color indexed="8"/>
      <name val="Arial CE"/>
      <charset val="238"/>
    </font>
    <font>
      <sz val="10"/>
      <name val="Arial CE"/>
      <charset val="238"/>
    </font>
    <font>
      <i/>
      <sz val="7"/>
      <name val="Arial CE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78">
    <xf numFmtId="0" fontId="0" fillId="0" borderId="0" xfId="0"/>
    <xf numFmtId="0" fontId="4" fillId="0" borderId="0" xfId="0" applyFont="1" applyFill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0" fillId="0" borderId="1" xfId="0" applyBorder="1" applyAlignment="1"/>
    <xf numFmtId="0" fontId="17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6" fontId="1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67" fontId="7" fillId="0" borderId="12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165" fontId="4" fillId="0" borderId="12" xfId="1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/>
    </xf>
    <xf numFmtId="0" fontId="5" fillId="0" borderId="8" xfId="0" applyFont="1" applyFill="1" applyBorder="1" applyAlignment="1">
      <alignment vertical="center" wrapText="1"/>
    </xf>
    <xf numFmtId="168" fontId="20" fillId="0" borderId="6" xfId="0" applyNumberFormat="1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8" fontId="20" fillId="0" borderId="15" xfId="0" applyNumberFormat="1" applyFont="1" applyFill="1" applyBorder="1" applyAlignment="1">
      <alignment horizontal="center" vertical="center"/>
    </xf>
    <xf numFmtId="168" fontId="20" fillId="0" borderId="16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8" fontId="20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8" fontId="20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15" fillId="0" borderId="0" xfId="1" applyNumberFormat="1" applyFont="1" applyFill="1" applyBorder="1" applyAlignment="1">
      <alignment horizontal="right" vertical="center"/>
    </xf>
    <xf numFmtId="167" fontId="22" fillId="0" borderId="0" xfId="1" applyNumberFormat="1" applyFont="1" applyFill="1" applyBorder="1" applyAlignment="1">
      <alignment horizontal="right" vertical="center"/>
    </xf>
    <xf numFmtId="168" fontId="20" fillId="0" borderId="9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0" fontId="15" fillId="0" borderId="8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</cellXfs>
  <cellStyles count="3">
    <cellStyle name="čárky" xfId="1" builtinId="3"/>
    <cellStyle name="normální" xfId="0" builtinId="0"/>
    <cellStyle name="normální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>
      <selection activeCell="P1" sqref="P1"/>
    </sheetView>
  </sheetViews>
  <sheetFormatPr defaultColWidth="9.109375" defaultRowHeight="10.199999999999999"/>
  <cols>
    <col min="1" max="1" width="23.6640625" style="2" customWidth="1"/>
    <col min="2" max="14" width="8.6640625" style="2" customWidth="1"/>
    <col min="15" max="15" width="21" style="2" customWidth="1"/>
    <col min="16" max="241" width="9.109375" style="3"/>
    <col min="242" max="242" width="21" style="3" customWidth="1"/>
    <col min="243" max="251" width="11" style="3" customWidth="1"/>
    <col min="252" max="252" width="21" style="3" customWidth="1"/>
    <col min="253" max="497" width="9.109375" style="3"/>
    <col min="498" max="498" width="21" style="3" customWidth="1"/>
    <col min="499" max="507" width="11" style="3" customWidth="1"/>
    <col min="508" max="508" width="21" style="3" customWidth="1"/>
    <col min="509" max="753" width="9.109375" style="3"/>
    <col min="754" max="754" width="21" style="3" customWidth="1"/>
    <col min="755" max="763" width="11" style="3" customWidth="1"/>
    <col min="764" max="764" width="21" style="3" customWidth="1"/>
    <col min="765" max="1009" width="9.109375" style="3"/>
    <col min="1010" max="1010" width="21" style="3" customWidth="1"/>
    <col min="1011" max="1019" width="11" style="3" customWidth="1"/>
    <col min="1020" max="1020" width="21" style="3" customWidth="1"/>
    <col min="1021" max="1265" width="9.109375" style="3"/>
    <col min="1266" max="1266" width="21" style="3" customWidth="1"/>
    <col min="1267" max="1275" width="11" style="3" customWidth="1"/>
    <col min="1276" max="1276" width="21" style="3" customWidth="1"/>
    <col min="1277" max="1521" width="9.109375" style="3"/>
    <col min="1522" max="1522" width="21" style="3" customWidth="1"/>
    <col min="1523" max="1531" width="11" style="3" customWidth="1"/>
    <col min="1532" max="1532" width="21" style="3" customWidth="1"/>
    <col min="1533" max="1777" width="9.109375" style="3"/>
    <col min="1778" max="1778" width="21" style="3" customWidth="1"/>
    <col min="1779" max="1787" width="11" style="3" customWidth="1"/>
    <col min="1788" max="1788" width="21" style="3" customWidth="1"/>
    <col min="1789" max="2033" width="9.109375" style="3"/>
    <col min="2034" max="2034" width="21" style="3" customWidth="1"/>
    <col min="2035" max="2043" width="11" style="3" customWidth="1"/>
    <col min="2044" max="2044" width="21" style="3" customWidth="1"/>
    <col min="2045" max="2289" width="9.109375" style="3"/>
    <col min="2290" max="2290" width="21" style="3" customWidth="1"/>
    <col min="2291" max="2299" width="11" style="3" customWidth="1"/>
    <col min="2300" max="2300" width="21" style="3" customWidth="1"/>
    <col min="2301" max="2545" width="9.109375" style="3"/>
    <col min="2546" max="2546" width="21" style="3" customWidth="1"/>
    <col min="2547" max="2555" width="11" style="3" customWidth="1"/>
    <col min="2556" max="2556" width="21" style="3" customWidth="1"/>
    <col min="2557" max="2801" width="9.109375" style="3"/>
    <col min="2802" max="2802" width="21" style="3" customWidth="1"/>
    <col min="2803" max="2811" width="11" style="3" customWidth="1"/>
    <col min="2812" max="2812" width="21" style="3" customWidth="1"/>
    <col min="2813" max="3057" width="9.109375" style="3"/>
    <col min="3058" max="3058" width="21" style="3" customWidth="1"/>
    <col min="3059" max="3067" width="11" style="3" customWidth="1"/>
    <col min="3068" max="3068" width="21" style="3" customWidth="1"/>
    <col min="3069" max="3313" width="9.109375" style="3"/>
    <col min="3314" max="3314" width="21" style="3" customWidth="1"/>
    <col min="3315" max="3323" width="11" style="3" customWidth="1"/>
    <col min="3324" max="3324" width="21" style="3" customWidth="1"/>
    <col min="3325" max="3569" width="9.109375" style="3"/>
    <col min="3570" max="3570" width="21" style="3" customWidth="1"/>
    <col min="3571" max="3579" width="11" style="3" customWidth="1"/>
    <col min="3580" max="3580" width="21" style="3" customWidth="1"/>
    <col min="3581" max="3825" width="9.109375" style="3"/>
    <col min="3826" max="3826" width="21" style="3" customWidth="1"/>
    <col min="3827" max="3835" width="11" style="3" customWidth="1"/>
    <col min="3836" max="3836" width="21" style="3" customWidth="1"/>
    <col min="3837" max="4081" width="9.109375" style="3"/>
    <col min="4082" max="4082" width="21" style="3" customWidth="1"/>
    <col min="4083" max="4091" width="11" style="3" customWidth="1"/>
    <col min="4092" max="4092" width="21" style="3" customWidth="1"/>
    <col min="4093" max="4337" width="9.109375" style="3"/>
    <col min="4338" max="4338" width="21" style="3" customWidth="1"/>
    <col min="4339" max="4347" width="11" style="3" customWidth="1"/>
    <col min="4348" max="4348" width="21" style="3" customWidth="1"/>
    <col min="4349" max="4593" width="9.109375" style="3"/>
    <col min="4594" max="4594" width="21" style="3" customWidth="1"/>
    <col min="4595" max="4603" width="11" style="3" customWidth="1"/>
    <col min="4604" max="4604" width="21" style="3" customWidth="1"/>
    <col min="4605" max="4849" width="9.109375" style="3"/>
    <col min="4850" max="4850" width="21" style="3" customWidth="1"/>
    <col min="4851" max="4859" width="11" style="3" customWidth="1"/>
    <col min="4860" max="4860" width="21" style="3" customWidth="1"/>
    <col min="4861" max="5105" width="9.109375" style="3"/>
    <col min="5106" max="5106" width="21" style="3" customWidth="1"/>
    <col min="5107" max="5115" width="11" style="3" customWidth="1"/>
    <col min="5116" max="5116" width="21" style="3" customWidth="1"/>
    <col min="5117" max="5361" width="9.109375" style="3"/>
    <col min="5362" max="5362" width="21" style="3" customWidth="1"/>
    <col min="5363" max="5371" width="11" style="3" customWidth="1"/>
    <col min="5372" max="5372" width="21" style="3" customWidth="1"/>
    <col min="5373" max="5617" width="9.109375" style="3"/>
    <col min="5618" max="5618" width="21" style="3" customWidth="1"/>
    <col min="5619" max="5627" width="11" style="3" customWidth="1"/>
    <col min="5628" max="5628" width="21" style="3" customWidth="1"/>
    <col min="5629" max="5873" width="9.109375" style="3"/>
    <col min="5874" max="5874" width="21" style="3" customWidth="1"/>
    <col min="5875" max="5883" width="11" style="3" customWidth="1"/>
    <col min="5884" max="5884" width="21" style="3" customWidth="1"/>
    <col min="5885" max="6129" width="9.109375" style="3"/>
    <col min="6130" max="6130" width="21" style="3" customWidth="1"/>
    <col min="6131" max="6139" width="11" style="3" customWidth="1"/>
    <col min="6140" max="6140" width="21" style="3" customWidth="1"/>
    <col min="6141" max="6385" width="9.109375" style="3"/>
    <col min="6386" max="6386" width="21" style="3" customWidth="1"/>
    <col min="6387" max="6395" width="11" style="3" customWidth="1"/>
    <col min="6396" max="6396" width="21" style="3" customWidth="1"/>
    <col min="6397" max="6641" width="9.109375" style="3"/>
    <col min="6642" max="6642" width="21" style="3" customWidth="1"/>
    <col min="6643" max="6651" width="11" style="3" customWidth="1"/>
    <col min="6652" max="6652" width="21" style="3" customWidth="1"/>
    <col min="6653" max="6897" width="9.109375" style="3"/>
    <col min="6898" max="6898" width="21" style="3" customWidth="1"/>
    <col min="6899" max="6907" width="11" style="3" customWidth="1"/>
    <col min="6908" max="6908" width="21" style="3" customWidth="1"/>
    <col min="6909" max="7153" width="9.109375" style="3"/>
    <col min="7154" max="7154" width="21" style="3" customWidth="1"/>
    <col min="7155" max="7163" width="11" style="3" customWidth="1"/>
    <col min="7164" max="7164" width="21" style="3" customWidth="1"/>
    <col min="7165" max="7409" width="9.109375" style="3"/>
    <col min="7410" max="7410" width="21" style="3" customWidth="1"/>
    <col min="7411" max="7419" width="11" style="3" customWidth="1"/>
    <col min="7420" max="7420" width="21" style="3" customWidth="1"/>
    <col min="7421" max="7665" width="9.109375" style="3"/>
    <col min="7666" max="7666" width="21" style="3" customWidth="1"/>
    <col min="7667" max="7675" width="11" style="3" customWidth="1"/>
    <col min="7676" max="7676" width="21" style="3" customWidth="1"/>
    <col min="7677" max="7921" width="9.109375" style="3"/>
    <col min="7922" max="7922" width="21" style="3" customWidth="1"/>
    <col min="7923" max="7931" width="11" style="3" customWidth="1"/>
    <col min="7932" max="7932" width="21" style="3" customWidth="1"/>
    <col min="7933" max="8177" width="9.109375" style="3"/>
    <col min="8178" max="8178" width="21" style="3" customWidth="1"/>
    <col min="8179" max="8187" width="11" style="3" customWidth="1"/>
    <col min="8188" max="8188" width="21" style="3" customWidth="1"/>
    <col min="8189" max="8433" width="9.109375" style="3"/>
    <col min="8434" max="8434" width="21" style="3" customWidth="1"/>
    <col min="8435" max="8443" width="11" style="3" customWidth="1"/>
    <col min="8444" max="8444" width="21" style="3" customWidth="1"/>
    <col min="8445" max="8689" width="9.109375" style="3"/>
    <col min="8690" max="8690" width="21" style="3" customWidth="1"/>
    <col min="8691" max="8699" width="11" style="3" customWidth="1"/>
    <col min="8700" max="8700" width="21" style="3" customWidth="1"/>
    <col min="8701" max="8945" width="9.109375" style="3"/>
    <col min="8946" max="8946" width="21" style="3" customWidth="1"/>
    <col min="8947" max="8955" width="11" style="3" customWidth="1"/>
    <col min="8956" max="8956" width="21" style="3" customWidth="1"/>
    <col min="8957" max="9201" width="9.109375" style="3"/>
    <col min="9202" max="9202" width="21" style="3" customWidth="1"/>
    <col min="9203" max="9211" width="11" style="3" customWidth="1"/>
    <col min="9212" max="9212" width="21" style="3" customWidth="1"/>
    <col min="9213" max="9457" width="9.109375" style="3"/>
    <col min="9458" max="9458" width="21" style="3" customWidth="1"/>
    <col min="9459" max="9467" width="11" style="3" customWidth="1"/>
    <col min="9468" max="9468" width="21" style="3" customWidth="1"/>
    <col min="9469" max="9713" width="9.109375" style="3"/>
    <col min="9714" max="9714" width="21" style="3" customWidth="1"/>
    <col min="9715" max="9723" width="11" style="3" customWidth="1"/>
    <col min="9724" max="9724" width="21" style="3" customWidth="1"/>
    <col min="9725" max="9969" width="9.109375" style="3"/>
    <col min="9970" max="9970" width="21" style="3" customWidth="1"/>
    <col min="9971" max="9979" width="11" style="3" customWidth="1"/>
    <col min="9980" max="9980" width="21" style="3" customWidth="1"/>
    <col min="9981" max="10225" width="9.109375" style="3"/>
    <col min="10226" max="10226" width="21" style="3" customWidth="1"/>
    <col min="10227" max="10235" width="11" style="3" customWidth="1"/>
    <col min="10236" max="10236" width="21" style="3" customWidth="1"/>
    <col min="10237" max="10481" width="9.109375" style="3"/>
    <col min="10482" max="10482" width="21" style="3" customWidth="1"/>
    <col min="10483" max="10491" width="11" style="3" customWidth="1"/>
    <col min="10492" max="10492" width="21" style="3" customWidth="1"/>
    <col min="10493" max="10737" width="9.109375" style="3"/>
    <col min="10738" max="10738" width="21" style="3" customWidth="1"/>
    <col min="10739" max="10747" width="11" style="3" customWidth="1"/>
    <col min="10748" max="10748" width="21" style="3" customWidth="1"/>
    <col min="10749" max="10993" width="9.109375" style="3"/>
    <col min="10994" max="10994" width="21" style="3" customWidth="1"/>
    <col min="10995" max="11003" width="11" style="3" customWidth="1"/>
    <col min="11004" max="11004" width="21" style="3" customWidth="1"/>
    <col min="11005" max="11249" width="9.109375" style="3"/>
    <col min="11250" max="11250" width="21" style="3" customWidth="1"/>
    <col min="11251" max="11259" width="11" style="3" customWidth="1"/>
    <col min="11260" max="11260" width="21" style="3" customWidth="1"/>
    <col min="11261" max="11505" width="9.109375" style="3"/>
    <col min="11506" max="11506" width="21" style="3" customWidth="1"/>
    <col min="11507" max="11515" width="11" style="3" customWidth="1"/>
    <col min="11516" max="11516" width="21" style="3" customWidth="1"/>
    <col min="11517" max="11761" width="9.109375" style="3"/>
    <col min="11762" max="11762" width="21" style="3" customWidth="1"/>
    <col min="11763" max="11771" width="11" style="3" customWidth="1"/>
    <col min="11772" max="11772" width="21" style="3" customWidth="1"/>
    <col min="11773" max="12017" width="9.109375" style="3"/>
    <col min="12018" max="12018" width="21" style="3" customWidth="1"/>
    <col min="12019" max="12027" width="11" style="3" customWidth="1"/>
    <col min="12028" max="12028" width="21" style="3" customWidth="1"/>
    <col min="12029" max="12273" width="9.109375" style="3"/>
    <col min="12274" max="12274" width="21" style="3" customWidth="1"/>
    <col min="12275" max="12283" width="11" style="3" customWidth="1"/>
    <col min="12284" max="12284" width="21" style="3" customWidth="1"/>
    <col min="12285" max="12529" width="9.109375" style="3"/>
    <col min="12530" max="12530" width="21" style="3" customWidth="1"/>
    <col min="12531" max="12539" width="11" style="3" customWidth="1"/>
    <col min="12540" max="12540" width="21" style="3" customWidth="1"/>
    <col min="12541" max="12785" width="9.109375" style="3"/>
    <col min="12786" max="12786" width="21" style="3" customWidth="1"/>
    <col min="12787" max="12795" width="11" style="3" customWidth="1"/>
    <col min="12796" max="12796" width="21" style="3" customWidth="1"/>
    <col min="12797" max="13041" width="9.109375" style="3"/>
    <col min="13042" max="13042" width="21" style="3" customWidth="1"/>
    <col min="13043" max="13051" width="11" style="3" customWidth="1"/>
    <col min="13052" max="13052" width="21" style="3" customWidth="1"/>
    <col min="13053" max="13297" width="9.109375" style="3"/>
    <col min="13298" max="13298" width="21" style="3" customWidth="1"/>
    <col min="13299" max="13307" width="11" style="3" customWidth="1"/>
    <col min="13308" max="13308" width="21" style="3" customWidth="1"/>
    <col min="13309" max="13553" width="9.109375" style="3"/>
    <col min="13554" max="13554" width="21" style="3" customWidth="1"/>
    <col min="13555" max="13563" width="11" style="3" customWidth="1"/>
    <col min="13564" max="13564" width="21" style="3" customWidth="1"/>
    <col min="13565" max="13809" width="9.109375" style="3"/>
    <col min="13810" max="13810" width="21" style="3" customWidth="1"/>
    <col min="13811" max="13819" width="11" style="3" customWidth="1"/>
    <col min="13820" max="13820" width="21" style="3" customWidth="1"/>
    <col min="13821" max="14065" width="9.109375" style="3"/>
    <col min="14066" max="14066" width="21" style="3" customWidth="1"/>
    <col min="14067" max="14075" width="11" style="3" customWidth="1"/>
    <col min="14076" max="14076" width="21" style="3" customWidth="1"/>
    <col min="14077" max="14321" width="9.109375" style="3"/>
    <col min="14322" max="14322" width="21" style="3" customWidth="1"/>
    <col min="14323" max="14331" width="11" style="3" customWidth="1"/>
    <col min="14332" max="14332" width="21" style="3" customWidth="1"/>
    <col min="14333" max="14577" width="9.109375" style="3"/>
    <col min="14578" max="14578" width="21" style="3" customWidth="1"/>
    <col min="14579" max="14587" width="11" style="3" customWidth="1"/>
    <col min="14588" max="14588" width="21" style="3" customWidth="1"/>
    <col min="14589" max="14833" width="9.109375" style="3"/>
    <col min="14834" max="14834" width="21" style="3" customWidth="1"/>
    <col min="14835" max="14843" width="11" style="3" customWidth="1"/>
    <col min="14844" max="14844" width="21" style="3" customWidth="1"/>
    <col min="14845" max="15089" width="9.109375" style="3"/>
    <col min="15090" max="15090" width="21" style="3" customWidth="1"/>
    <col min="15091" max="15099" width="11" style="3" customWidth="1"/>
    <col min="15100" max="15100" width="21" style="3" customWidth="1"/>
    <col min="15101" max="15345" width="9.109375" style="3"/>
    <col min="15346" max="15346" width="21" style="3" customWidth="1"/>
    <col min="15347" max="15355" width="11" style="3" customWidth="1"/>
    <col min="15356" max="15356" width="21" style="3" customWidth="1"/>
    <col min="15357" max="15601" width="9.109375" style="3"/>
    <col min="15602" max="15602" width="21" style="3" customWidth="1"/>
    <col min="15603" max="15611" width="11" style="3" customWidth="1"/>
    <col min="15612" max="15612" width="21" style="3" customWidth="1"/>
    <col min="15613" max="15857" width="9.109375" style="3"/>
    <col min="15858" max="15858" width="21" style="3" customWidth="1"/>
    <col min="15859" max="15867" width="11" style="3" customWidth="1"/>
    <col min="15868" max="15868" width="21" style="3" customWidth="1"/>
    <col min="15869" max="16113" width="9.109375" style="3"/>
    <col min="16114" max="16114" width="21" style="3" customWidth="1"/>
    <col min="16115" max="16123" width="11" style="3" customWidth="1"/>
    <col min="16124" max="16124" width="21" style="3" customWidth="1"/>
    <col min="16125" max="16384" width="9.109375" style="3"/>
  </cols>
  <sheetData>
    <row r="1" spans="1:15" s="62" customFormat="1" ht="15" customHeight="1">
      <c r="A1" s="71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62" customFormat="1" ht="1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9" customHeight="1">
      <c r="A3" s="1"/>
    </row>
    <row r="4" spans="1:15" ht="16.2" customHeight="1" thickBot="1">
      <c r="A4" s="75" t="s">
        <v>10</v>
      </c>
      <c r="B4" s="75"/>
      <c r="C4" s="75"/>
      <c r="D4" s="75"/>
      <c r="E4" s="12"/>
      <c r="F4" s="12"/>
      <c r="G4" s="12"/>
      <c r="H4" s="12"/>
      <c r="I4" s="12"/>
      <c r="J4" s="12"/>
      <c r="K4" s="12"/>
      <c r="L4" s="12"/>
      <c r="M4" s="12"/>
      <c r="N4" s="12"/>
      <c r="O4" s="31" t="s">
        <v>11</v>
      </c>
    </row>
    <row r="5" spans="1:15" ht="17.25" customHeight="1" thickBot="1">
      <c r="A5" s="36"/>
      <c r="B5" s="4">
        <v>2004</v>
      </c>
      <c r="C5" s="5">
        <v>2005</v>
      </c>
      <c r="D5" s="4">
        <v>2006</v>
      </c>
      <c r="E5" s="53">
        <v>2007</v>
      </c>
      <c r="F5" s="43">
        <v>2008</v>
      </c>
      <c r="G5" s="4">
        <v>2009</v>
      </c>
      <c r="H5" s="4">
        <v>2010</v>
      </c>
      <c r="I5" s="4">
        <v>2011</v>
      </c>
      <c r="J5" s="4">
        <v>2012</v>
      </c>
      <c r="K5" s="4">
        <v>2013</v>
      </c>
      <c r="L5" s="4">
        <v>2014</v>
      </c>
      <c r="M5" s="59">
        <v>2015</v>
      </c>
      <c r="N5" s="4">
        <v>2016</v>
      </c>
      <c r="O5" s="37"/>
    </row>
    <row r="6" spans="1:15" s="8" customFormat="1" ht="30.6">
      <c r="A6" s="13" t="s">
        <v>5</v>
      </c>
      <c r="B6" s="17">
        <v>254294</v>
      </c>
      <c r="C6" s="18">
        <v>278312</v>
      </c>
      <c r="D6" s="17">
        <v>321456</v>
      </c>
      <c r="E6" s="54">
        <v>392315</v>
      </c>
      <c r="F6" s="44">
        <v>437565</v>
      </c>
      <c r="G6" s="19">
        <v>432503</v>
      </c>
      <c r="H6" s="19">
        <v>424291</v>
      </c>
      <c r="I6" s="19">
        <v>434153</v>
      </c>
      <c r="J6" s="19">
        <v>435946</v>
      </c>
      <c r="K6" s="19">
        <v>439189</v>
      </c>
      <c r="L6" s="19">
        <v>449367</v>
      </c>
      <c r="M6" s="18">
        <v>464670</v>
      </c>
      <c r="N6" s="17">
        <v>493441</v>
      </c>
      <c r="O6" s="38" t="s">
        <v>8</v>
      </c>
    </row>
    <row r="7" spans="1:15" s="8" customFormat="1" ht="21" customHeight="1">
      <c r="A7" s="14" t="s">
        <v>16</v>
      </c>
      <c r="B7" s="20">
        <v>99467</v>
      </c>
      <c r="C7" s="21">
        <v>110598</v>
      </c>
      <c r="D7" s="20">
        <v>139185</v>
      </c>
      <c r="E7" s="25">
        <v>157512</v>
      </c>
      <c r="F7" s="45">
        <v>172191</v>
      </c>
      <c r="G7" s="20">
        <v>180359</v>
      </c>
      <c r="H7" s="20">
        <v>188952</v>
      </c>
      <c r="I7" s="20">
        <v>196408</v>
      </c>
      <c r="J7" s="20">
        <v>212455</v>
      </c>
      <c r="K7" s="20">
        <v>236557</v>
      </c>
      <c r="L7" s="20">
        <v>249856</v>
      </c>
      <c r="M7" s="21">
        <v>260040</v>
      </c>
      <c r="N7" s="20">
        <v>271957</v>
      </c>
      <c r="O7" s="39" t="s">
        <v>2</v>
      </c>
    </row>
    <row r="8" spans="1:15" s="8" customFormat="1" ht="21" customHeight="1">
      <c r="A8" s="14" t="s">
        <v>26</v>
      </c>
      <c r="B8" s="20">
        <v>27479</v>
      </c>
      <c r="C8" s="21">
        <v>44941</v>
      </c>
      <c r="D8" s="20">
        <v>57877</v>
      </c>
      <c r="E8" s="25">
        <v>78310</v>
      </c>
      <c r="F8" s="45">
        <v>92272</v>
      </c>
      <c r="G8" s="20">
        <v>82117</v>
      </c>
      <c r="H8" s="20">
        <v>77947</v>
      </c>
      <c r="I8" s="20">
        <v>91629</v>
      </c>
      <c r="J8" s="20">
        <v>98443</v>
      </c>
      <c r="K8" s="20">
        <v>105490</v>
      </c>
      <c r="L8" s="20">
        <v>113252</v>
      </c>
      <c r="M8" s="21">
        <v>120772</v>
      </c>
      <c r="N8" s="20">
        <v>129110</v>
      </c>
      <c r="O8" s="39" t="s">
        <v>28</v>
      </c>
    </row>
    <row r="9" spans="1:15" s="8" customFormat="1" ht="21" customHeight="1">
      <c r="A9" s="14" t="s">
        <v>27</v>
      </c>
      <c r="B9" s="20">
        <v>64911</v>
      </c>
      <c r="C9" s="21">
        <v>101022</v>
      </c>
      <c r="D9" s="20">
        <v>97287</v>
      </c>
      <c r="E9" s="25">
        <v>109797</v>
      </c>
      <c r="F9" s="45">
        <v>141168</v>
      </c>
      <c r="G9" s="20">
        <v>161185</v>
      </c>
      <c r="H9" s="20">
        <v>148856</v>
      </c>
      <c r="I9" s="20">
        <v>134177</v>
      </c>
      <c r="J9" s="20">
        <v>115126</v>
      </c>
      <c r="K9" s="20">
        <v>88953</v>
      </c>
      <c r="L9" s="20">
        <v>79863</v>
      </c>
      <c r="M9" s="21">
        <v>77850</v>
      </c>
      <c r="N9" s="20">
        <v>79227</v>
      </c>
      <c r="O9" s="39" t="s">
        <v>29</v>
      </c>
    </row>
    <row r="10" spans="1:15" s="8" customFormat="1" ht="19.5" customHeight="1">
      <c r="A10" s="35" t="s">
        <v>17</v>
      </c>
      <c r="B10" s="10">
        <v>62437</v>
      </c>
      <c r="C10" s="9">
        <v>21751</v>
      </c>
      <c r="D10" s="10">
        <v>27107</v>
      </c>
      <c r="E10" s="55">
        <v>46696</v>
      </c>
      <c r="F10" s="46">
        <v>31934</v>
      </c>
      <c r="G10" s="10">
        <v>8842</v>
      </c>
      <c r="H10" s="10">
        <v>8536</v>
      </c>
      <c r="I10" s="10">
        <v>11939</v>
      </c>
      <c r="J10" s="10">
        <v>9922</v>
      </c>
      <c r="K10" s="10">
        <v>8189</v>
      </c>
      <c r="L10" s="10">
        <v>6396</v>
      </c>
      <c r="M10" s="9">
        <v>6008</v>
      </c>
      <c r="N10" s="10">
        <v>13147</v>
      </c>
      <c r="O10" s="40" t="s">
        <v>18</v>
      </c>
    </row>
    <row r="11" spans="1:15" s="8" customFormat="1" ht="21" customHeight="1">
      <c r="A11" s="67" t="s">
        <v>19</v>
      </c>
      <c r="B11" s="33">
        <f>B7/$B$6*100</f>
        <v>39.114961422605333</v>
      </c>
      <c r="C11" s="33">
        <f>C7/$C$6*100</f>
        <v>39.73885423553422</v>
      </c>
      <c r="D11" s="33">
        <f>D7/$D$6*100</f>
        <v>43.298305211288636</v>
      </c>
      <c r="E11" s="56">
        <f>E7/$E$6*100</f>
        <v>40.149369766641598</v>
      </c>
      <c r="F11" s="47">
        <f>F7/$F$6*100</f>
        <v>39.352096259984229</v>
      </c>
      <c r="G11" s="33">
        <f>G7/$G$6*100</f>
        <v>41.701213633200233</v>
      </c>
      <c r="H11" s="33">
        <f>H7/$H$6*100</f>
        <v>44.533586618617882</v>
      </c>
      <c r="I11" s="33">
        <f>I7/$I$6*100</f>
        <v>45.239351104334183</v>
      </c>
      <c r="J11" s="33">
        <f>J7/$J$6*100</f>
        <v>48.734246902139255</v>
      </c>
      <c r="K11" s="33">
        <f>K7/$K$6*100</f>
        <v>53.862232432961662</v>
      </c>
      <c r="L11" s="33">
        <v>55.601768710207914</v>
      </c>
      <c r="M11" s="60">
        <v>55.962295822842009</v>
      </c>
      <c r="N11" s="33">
        <f>N7/$N$6*100</f>
        <v>55.114390575570326</v>
      </c>
      <c r="O11" s="68" t="s">
        <v>9</v>
      </c>
    </row>
    <row r="12" spans="1:15" s="8" customFormat="1" ht="21" customHeight="1">
      <c r="A12" s="67" t="s">
        <v>30</v>
      </c>
      <c r="B12" s="33">
        <v>10.805996209112287</v>
      </c>
      <c r="C12" s="33">
        <v>16.147704734255079</v>
      </c>
      <c r="D12" s="33">
        <v>18.004641381713206</v>
      </c>
      <c r="E12" s="56">
        <v>19.961000726457058</v>
      </c>
      <c r="F12" s="60">
        <v>21.087609840823649</v>
      </c>
      <c r="G12" s="33">
        <v>18.986457897401866</v>
      </c>
      <c r="H12" s="33">
        <v>18.371117935567806</v>
      </c>
      <c r="I12" s="33">
        <v>21.105232487164663</v>
      </c>
      <c r="J12" s="33">
        <v>22.58146651190744</v>
      </c>
      <c r="K12" s="33">
        <v>24.019271885224814</v>
      </c>
      <c r="L12" s="33">
        <v>25.202562715998283</v>
      </c>
      <c r="M12" s="33">
        <v>25.990918286095511</v>
      </c>
      <c r="N12" s="33">
        <v>26.165235560077093</v>
      </c>
      <c r="O12" s="68" t="s">
        <v>32</v>
      </c>
    </row>
    <row r="13" spans="1:15" s="8" customFormat="1" ht="21" customHeight="1">
      <c r="A13" s="67" t="s">
        <v>31</v>
      </c>
      <c r="B13" s="33">
        <v>25.525966007849181</v>
      </c>
      <c r="C13" s="33">
        <v>36.29811147201702</v>
      </c>
      <c r="D13" s="33">
        <v>30.264484097357027</v>
      </c>
      <c r="E13" s="56">
        <v>27.986949262709814</v>
      </c>
      <c r="F13" s="60">
        <v>32.26217819066882</v>
      </c>
      <c r="G13" s="33">
        <v>37.26794958647686</v>
      </c>
      <c r="H13" s="33">
        <v>35.08346865712447</v>
      </c>
      <c r="I13" s="33">
        <v>30.905464202711947</v>
      </c>
      <c r="J13" s="33">
        <v>26.408316626371153</v>
      </c>
      <c r="K13" s="33">
        <v>20.253922570920494</v>
      </c>
      <c r="L13" s="33">
        <v>17.772333081868492</v>
      </c>
      <c r="M13" s="33">
        <v>16.753825295370909</v>
      </c>
      <c r="N13" s="33">
        <v>16.056022908513885</v>
      </c>
      <c r="O13" s="68" t="s">
        <v>33</v>
      </c>
    </row>
    <row r="14" spans="1:15" s="8" customFormat="1" ht="21" customHeight="1">
      <c r="A14" s="66" t="s">
        <v>20</v>
      </c>
      <c r="B14" s="34">
        <f>B10/$B$6*100</f>
        <v>24.553076360433199</v>
      </c>
      <c r="C14" s="34">
        <f>C10/$C$6*100</f>
        <v>7.8153295581936817</v>
      </c>
      <c r="D14" s="34">
        <f>D10/$D$6*100</f>
        <v>8.4325693096411332</v>
      </c>
      <c r="E14" s="57">
        <f>E10/$E$6*100</f>
        <v>11.902680244191529</v>
      </c>
      <c r="F14" s="48">
        <f>F10/$F$6*100</f>
        <v>7.298115708523305</v>
      </c>
      <c r="G14" s="34">
        <f>G10/$G$6*100</f>
        <v>2.0443788829210434</v>
      </c>
      <c r="H14" s="34">
        <f>H10/$H$6*100</f>
        <v>2.011826788689838</v>
      </c>
      <c r="I14" s="34">
        <f>I10/$I$6*100</f>
        <v>2.7499522057892034</v>
      </c>
      <c r="J14" s="34">
        <f>J10/$J$6*100</f>
        <v>2.2759699595821501</v>
      </c>
      <c r="K14" s="34">
        <f>K10/$K$6*100</f>
        <v>1.8645731108930326</v>
      </c>
      <c r="L14" s="34">
        <v>1.4233354919253083</v>
      </c>
      <c r="M14" s="65">
        <v>1.292960595691566</v>
      </c>
      <c r="N14" s="34">
        <f>N10/$N$6*100</f>
        <v>2.664350955838692</v>
      </c>
      <c r="O14" s="69" t="s">
        <v>21</v>
      </c>
    </row>
    <row r="15" spans="1:15" s="8" customFormat="1" ht="30.6">
      <c r="A15" s="15" t="s">
        <v>6</v>
      </c>
      <c r="B15" s="17">
        <v>255917</v>
      </c>
      <c r="C15" s="18">
        <v>280111</v>
      </c>
      <c r="D15" s="17">
        <v>323343</v>
      </c>
      <c r="E15" s="54">
        <v>394345</v>
      </c>
      <c r="F15" s="49">
        <v>439498</v>
      </c>
      <c r="G15" s="17">
        <v>434600</v>
      </c>
      <c r="H15" s="17">
        <v>426423</v>
      </c>
      <c r="I15" s="17">
        <v>436319</v>
      </c>
      <c r="J15" s="17">
        <v>438076</v>
      </c>
      <c r="K15" s="17">
        <v>441536</v>
      </c>
      <c r="L15" s="17">
        <v>451923</v>
      </c>
      <c r="M15" s="17">
        <v>467562</v>
      </c>
      <c r="N15" s="17">
        <v>496413</v>
      </c>
      <c r="O15" s="38" t="s">
        <v>7</v>
      </c>
    </row>
    <row r="16" spans="1:15" s="8" customFormat="1" ht="19.5" customHeight="1">
      <c r="A16" s="14" t="s">
        <v>16</v>
      </c>
      <c r="B16" s="20">
        <v>99467</v>
      </c>
      <c r="C16" s="21">
        <v>110598</v>
      </c>
      <c r="D16" s="20">
        <v>139185</v>
      </c>
      <c r="E16" s="25">
        <v>157512</v>
      </c>
      <c r="F16" s="45">
        <v>172191</v>
      </c>
      <c r="G16" s="20">
        <v>180359</v>
      </c>
      <c r="H16" s="20">
        <v>188952</v>
      </c>
      <c r="I16" s="20">
        <v>196408</v>
      </c>
      <c r="J16" s="20">
        <v>212455</v>
      </c>
      <c r="K16" s="20">
        <v>236557</v>
      </c>
      <c r="L16" s="20">
        <v>249856</v>
      </c>
      <c r="M16" s="20">
        <v>260040</v>
      </c>
      <c r="N16" s="20">
        <v>271957</v>
      </c>
      <c r="O16" s="39" t="s">
        <v>2</v>
      </c>
    </row>
    <row r="17" spans="1:15" s="8" customFormat="1" ht="15.75" customHeight="1">
      <c r="A17" s="14" t="s">
        <v>22</v>
      </c>
      <c r="B17" s="20">
        <v>1623</v>
      </c>
      <c r="C17" s="21">
        <v>1799</v>
      </c>
      <c r="D17" s="20">
        <v>1887</v>
      </c>
      <c r="E17" s="25">
        <v>2030</v>
      </c>
      <c r="F17" s="45">
        <v>1933</v>
      </c>
      <c r="G17" s="20">
        <v>2097</v>
      </c>
      <c r="H17" s="20">
        <v>2132</v>
      </c>
      <c r="I17" s="20">
        <v>2166</v>
      </c>
      <c r="J17" s="20">
        <v>2130</v>
      </c>
      <c r="K17" s="20">
        <v>2347</v>
      </c>
      <c r="L17" s="20">
        <v>2556</v>
      </c>
      <c r="M17" s="20">
        <v>2892</v>
      </c>
      <c r="N17" s="20">
        <v>2972</v>
      </c>
      <c r="O17" s="39" t="s">
        <v>23</v>
      </c>
    </row>
    <row r="18" spans="1:15" s="8" customFormat="1" ht="20.399999999999999">
      <c r="A18" s="14" t="s">
        <v>3</v>
      </c>
      <c r="B18" s="20">
        <v>92390</v>
      </c>
      <c r="C18" s="21">
        <v>145963</v>
      </c>
      <c r="D18" s="20">
        <v>155164</v>
      </c>
      <c r="E18" s="25">
        <v>188107</v>
      </c>
      <c r="F18" s="45">
        <v>233440</v>
      </c>
      <c r="G18" s="20">
        <v>243302</v>
      </c>
      <c r="H18" s="20">
        <v>226803</v>
      </c>
      <c r="I18" s="20">
        <v>225806</v>
      </c>
      <c r="J18" s="20">
        <v>213569</v>
      </c>
      <c r="K18" s="20">
        <v>194443</v>
      </c>
      <c r="L18" s="20">
        <v>193115</v>
      </c>
      <c r="M18" s="20">
        <v>198622</v>
      </c>
      <c r="N18" s="20">
        <v>208337</v>
      </c>
      <c r="O18" s="39" t="s">
        <v>4</v>
      </c>
    </row>
    <row r="19" spans="1:15" s="8" customFormat="1" ht="19.5" customHeight="1">
      <c r="A19" s="32" t="s">
        <v>17</v>
      </c>
      <c r="B19" s="22">
        <v>62437</v>
      </c>
      <c r="C19" s="23">
        <v>21751</v>
      </c>
      <c r="D19" s="22">
        <v>27107</v>
      </c>
      <c r="E19" s="58">
        <v>46696</v>
      </c>
      <c r="F19" s="50">
        <v>31934</v>
      </c>
      <c r="G19" s="22">
        <v>8842</v>
      </c>
      <c r="H19" s="22">
        <v>8536</v>
      </c>
      <c r="I19" s="22">
        <v>11939</v>
      </c>
      <c r="J19" s="22">
        <v>9922</v>
      </c>
      <c r="K19" s="22">
        <v>8189</v>
      </c>
      <c r="L19" s="22">
        <v>6396</v>
      </c>
      <c r="M19" s="22">
        <v>6008</v>
      </c>
      <c r="N19" s="22">
        <v>13147</v>
      </c>
      <c r="O19" s="41" t="s">
        <v>18</v>
      </c>
    </row>
    <row r="20" spans="1:15" ht="30.6" customHeight="1">
      <c r="A20" s="15" t="s">
        <v>12</v>
      </c>
      <c r="B20" s="6">
        <v>193480</v>
      </c>
      <c r="C20" s="6">
        <v>258360</v>
      </c>
      <c r="D20" s="6">
        <v>296236</v>
      </c>
      <c r="E20" s="7">
        <v>347649</v>
      </c>
      <c r="F20" s="51">
        <v>405631</v>
      </c>
      <c r="G20" s="6">
        <v>423661</v>
      </c>
      <c r="H20" s="6">
        <v>415755</v>
      </c>
      <c r="I20" s="6">
        <v>422214</v>
      </c>
      <c r="J20" s="6">
        <v>426024</v>
      </c>
      <c r="K20" s="6">
        <v>431000</v>
      </c>
      <c r="L20" s="6">
        <v>442971</v>
      </c>
      <c r="M20" s="61">
        <v>458662</v>
      </c>
      <c r="N20" s="6">
        <v>480294</v>
      </c>
      <c r="O20" s="38" t="s">
        <v>24</v>
      </c>
    </row>
    <row r="21" spans="1:15" s="8" customFormat="1" ht="15.75" customHeight="1">
      <c r="A21" s="14" t="s">
        <v>16</v>
      </c>
      <c r="B21" s="20">
        <v>99467</v>
      </c>
      <c r="C21" s="20">
        <v>110598</v>
      </c>
      <c r="D21" s="20">
        <v>139185</v>
      </c>
      <c r="E21" s="25">
        <v>157512</v>
      </c>
      <c r="F21" s="45">
        <v>172191</v>
      </c>
      <c r="G21" s="20">
        <v>180359</v>
      </c>
      <c r="H21" s="20">
        <v>188952</v>
      </c>
      <c r="I21" s="20">
        <v>196408</v>
      </c>
      <c r="J21" s="20">
        <v>212455</v>
      </c>
      <c r="K21" s="20">
        <v>236557</v>
      </c>
      <c r="L21" s="20">
        <v>249856</v>
      </c>
      <c r="M21" s="21">
        <v>260040</v>
      </c>
      <c r="N21" s="20">
        <v>271957</v>
      </c>
      <c r="O21" s="39" t="s">
        <v>2</v>
      </c>
    </row>
    <row r="22" spans="1:15" s="8" customFormat="1" ht="21.75" customHeight="1">
      <c r="A22" s="14" t="s">
        <v>3</v>
      </c>
      <c r="B22" s="20">
        <v>92390</v>
      </c>
      <c r="C22" s="20">
        <v>145963</v>
      </c>
      <c r="D22" s="20">
        <v>155164</v>
      </c>
      <c r="E22" s="25">
        <v>188107</v>
      </c>
      <c r="F22" s="45">
        <v>233440</v>
      </c>
      <c r="G22" s="20">
        <v>243302</v>
      </c>
      <c r="H22" s="20">
        <v>226803</v>
      </c>
      <c r="I22" s="20">
        <v>225806</v>
      </c>
      <c r="J22" s="20">
        <v>213569</v>
      </c>
      <c r="K22" s="20">
        <v>194443</v>
      </c>
      <c r="L22" s="20">
        <v>193115</v>
      </c>
      <c r="M22" s="21">
        <v>198622</v>
      </c>
      <c r="N22" s="20">
        <v>208337</v>
      </c>
      <c r="O22" s="39" t="s">
        <v>4</v>
      </c>
    </row>
    <row r="23" spans="1:15" ht="20.25" customHeight="1">
      <c r="A23" s="16" t="s">
        <v>0</v>
      </c>
      <c r="B23" s="6">
        <v>10220577</v>
      </c>
      <c r="C23" s="6">
        <v>10251079</v>
      </c>
      <c r="D23" s="6">
        <v>10287189</v>
      </c>
      <c r="E23" s="7">
        <v>10381130</v>
      </c>
      <c r="F23" s="51">
        <v>10467542</v>
      </c>
      <c r="G23" s="6">
        <v>10506813</v>
      </c>
      <c r="H23" s="6">
        <v>10532770</v>
      </c>
      <c r="I23" s="6">
        <v>10505445</v>
      </c>
      <c r="J23" s="6">
        <v>10516125</v>
      </c>
      <c r="K23" s="6">
        <v>10512419</v>
      </c>
      <c r="L23" s="6">
        <v>10538275</v>
      </c>
      <c r="M23" s="61">
        <v>10553843</v>
      </c>
      <c r="N23" s="6">
        <v>10578820</v>
      </c>
      <c r="O23" s="42" t="s">
        <v>1</v>
      </c>
    </row>
    <row r="24" spans="1:15" s="8" customFormat="1" ht="30.6" customHeight="1">
      <c r="A24" s="11" t="s">
        <v>14</v>
      </c>
      <c r="B24" s="24">
        <f t="shared" ref="B24:H24" si="0">B20/B23*100</f>
        <v>1.8930438076049914</v>
      </c>
      <c r="C24" s="24">
        <f t="shared" si="0"/>
        <v>2.5203200560643424</v>
      </c>
      <c r="D24" s="24">
        <f t="shared" si="0"/>
        <v>2.8796593510627635</v>
      </c>
      <c r="E24" s="26">
        <f t="shared" si="0"/>
        <v>3.348855086103343</v>
      </c>
      <c r="F24" s="52">
        <f t="shared" si="0"/>
        <v>3.8751313345578167</v>
      </c>
      <c r="G24" s="24">
        <f t="shared" si="0"/>
        <v>4.0322503122497757</v>
      </c>
      <c r="H24" s="24">
        <f t="shared" si="0"/>
        <v>3.9472522422876413</v>
      </c>
      <c r="I24" s="24">
        <v>4.0190015748975894</v>
      </c>
      <c r="J24" s="24">
        <v>4.0511500196127379</v>
      </c>
      <c r="K24" s="24">
        <v>4.099912684226152</v>
      </c>
      <c r="L24" s="24">
        <v>4.2034488566677188</v>
      </c>
      <c r="M24" s="24">
        <v>4.3459240392338598</v>
      </c>
      <c r="N24" s="24">
        <v>4.540147199782206</v>
      </c>
      <c r="O24" s="70" t="s">
        <v>25</v>
      </c>
    </row>
    <row r="25" spans="1:15" s="8" customFormat="1" ht="10.199999999999999" customHeight="1">
      <c r="A25" s="27"/>
      <c r="B25" s="30"/>
      <c r="C25" s="30"/>
      <c r="D25" s="30"/>
      <c r="E25" s="30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spans="1:15" s="8" customFormat="1" ht="21" customHeight="1">
      <c r="A26" s="76" t="s">
        <v>13</v>
      </c>
      <c r="B26" s="76"/>
      <c r="C26" s="76"/>
      <c r="D26" s="76"/>
      <c r="E26" s="63"/>
      <c r="F26" s="64"/>
      <c r="G26" s="64"/>
      <c r="H26" s="64"/>
      <c r="I26" s="77" t="s">
        <v>15</v>
      </c>
      <c r="J26" s="77"/>
      <c r="K26" s="77"/>
      <c r="L26" s="77"/>
      <c r="M26" s="77"/>
      <c r="N26" s="77"/>
      <c r="O26" s="77"/>
    </row>
  </sheetData>
  <mergeCells count="5">
    <mergeCell ref="A1:O1"/>
    <mergeCell ref="A2:O2"/>
    <mergeCell ref="A4:D4"/>
    <mergeCell ref="A26:D26"/>
    <mergeCell ref="I26:O26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steinbauerova7851</cp:lastModifiedBy>
  <cp:lastPrinted>2017-04-06T09:03:25Z</cp:lastPrinted>
  <dcterms:created xsi:type="dcterms:W3CDTF">2015-01-05T09:41:23Z</dcterms:created>
  <dcterms:modified xsi:type="dcterms:W3CDTF">2017-04-06T09:09:59Z</dcterms:modified>
</cp:coreProperties>
</file>