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firstSheet="1" activeTab="1"/>
  </bookViews>
  <sheets>
    <sheet name="List1" sheetId="1" state="hidden" r:id="rId1"/>
    <sheet name="c05g05" sheetId="2" r:id="rId2"/>
  </sheets>
  <definedNames/>
  <calcPr fullCalcOnLoad="1"/>
</workbook>
</file>

<file path=xl/sharedStrings.xml><?xml version="1.0" encoding="utf-8"?>
<sst xmlns="http://schemas.openxmlformats.org/spreadsheetml/2006/main" count="473" uniqueCount="102">
  <si>
    <t>v tom</t>
  </si>
  <si>
    <t>ČESKÁ REPUBLIKA 
CZECH REPUBLIC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</si>
  <si>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</si>
  <si>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</si>
  <si>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</si>
  <si>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</si>
  <si>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</si>
  <si>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</si>
  <si>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</si>
  <si>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</si>
  <si>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</si>
  <si>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</si>
  <si>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</si>
  <si>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</si>
  <si>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</si>
  <si>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</si>
  <si>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</si>
  <si>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</si>
  <si>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</si>
  <si>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</si>
  <si>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</si>
  <si>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</si>
  <si>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</si>
  <si>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</si>
  <si>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</si>
  <si>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</si>
  <si>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</si>
  <si>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</si>
  <si>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</si>
  <si>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</si>
  <si>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</si>
  <si>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</si>
  <si>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</si>
  <si>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</si>
  <si>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</si>
  <si>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</si>
  <si>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Klatovy</t>
  </si>
  <si>
    <t>Plzeň-jih</t>
  </si>
  <si>
    <t>Plzeň-město</t>
  </si>
  <si>
    <t>Plzeň-sever</t>
  </si>
  <si>
    <t>Rokycany</t>
  </si>
  <si>
    <t>Tachov</t>
  </si>
  <si>
    <t>Cheb</t>
  </si>
  <si>
    <t>Karlovy Vary</t>
  </si>
  <si>
    <t>Sokolov</t>
  </si>
  <si>
    <t>Děčín</t>
  </si>
  <si>
    <t>Chomutov</t>
  </si>
  <si>
    <t>Litoměřice</t>
  </si>
  <si>
    <t>Louny</t>
  </si>
  <si>
    <t>Most</t>
  </si>
  <si>
    <t>Teplice</t>
  </si>
  <si>
    <t>Ústí nad Labem</t>
  </si>
  <si>
    <t>Česká Lípa</t>
  </si>
  <si>
    <t>Jablonec nad Nisou</t>
  </si>
  <si>
    <t>Liberec</t>
  </si>
  <si>
    <t>Semily</t>
  </si>
  <si>
    <t>Hradec Králové</t>
  </si>
  <si>
    <t>Jičín</t>
  </si>
  <si>
    <t>Náchod</t>
  </si>
  <si>
    <t>Rychnov nad Kněžnou</t>
  </si>
  <si>
    <t>Trutnov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</si>
  <si>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</si>
  <si>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</si>
  <si>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</si>
  <si>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</si>
  <si>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</si>
  <si>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</si>
  <si>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</si>
  <si>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</si>
  <si>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</si>
  <si>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</si>
  <si>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Brno-město</t>
  </si>
  <si>
    <t>Brno-venkov</t>
  </si>
  <si>
    <t>Břeclav</t>
  </si>
  <si>
    <t>Hodonín</t>
  </si>
  <si>
    <t>Vyškov</t>
  </si>
  <si>
    <t>Znojmo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</si>
  <si>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</si>
  <si>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</si>
  <si>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</si>
  <si>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</si>
  <si>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</si>
  <si>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</si>
  <si>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</si>
  <si>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</si>
  <si>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</si>
  <si>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</si>
  <si>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</si>
  <si>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</si>
  <si>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</si>
  <si>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</si>
  <si>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</si>
  <si>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PRAHA (NUTS2)</t>
  </si>
  <si>
    <r>
      <t xml:space="preserve">Oblast, kraj, okres
</t>
    </r>
    <r>
      <rPr>
        <i/>
        <sz val="8"/>
        <rFont val="Arial CE"/>
        <family val="2"/>
      </rPr>
      <t xml:space="preserve">Area, region, district </t>
    </r>
  </si>
  <si>
    <r>
      <t xml:space="preserve">Pracující cizinci 
celkem
</t>
    </r>
    <r>
      <rPr>
        <i/>
        <sz val="8"/>
        <rFont val="Arial CE"/>
        <family val="2"/>
      </rPr>
      <t>Working 
foreigners, 
total</t>
    </r>
  </si>
  <si>
    <r>
      <t xml:space="preserve">v postavení 
zaměstnanců
</t>
    </r>
    <r>
      <rPr>
        <i/>
        <sz val="8"/>
        <rFont val="Arial CE"/>
        <family val="2"/>
      </rPr>
      <t>Foreigners - employees</t>
    </r>
  </si>
  <si>
    <r>
      <t xml:space="preserve">
s platným 
živnostenským 
oprávněním
</t>
    </r>
    <r>
      <rPr>
        <i/>
        <sz val="8"/>
        <rFont val="Arial CE"/>
        <family val="2"/>
      </rPr>
      <t>Holding valid
trade licence</t>
    </r>
  </si>
  <si>
    <r>
      <t xml:space="preserve">Zaměstnaní cizinci 
celkem
</t>
    </r>
    <r>
      <rPr>
        <i/>
        <sz val="8"/>
        <rFont val="Arial CE"/>
        <family val="2"/>
      </rPr>
      <t>Employed 
foreigners, 
total</t>
    </r>
  </si>
  <si>
    <r>
      <t xml:space="preserve">evidovaní na úřadech práce
</t>
    </r>
    <r>
      <rPr>
        <i/>
        <sz val="8"/>
        <rFont val="Arial CE"/>
        <family val="2"/>
      </rPr>
      <t>Foreigners - labour offices</t>
    </r>
  </si>
  <si>
    <r>
      <t xml:space="preserve">ČESKÁ REPUBLIKA 
</t>
    </r>
    <r>
      <rPr>
        <b/>
        <i/>
        <sz val="8"/>
        <rFont val="Arial CE"/>
        <family val="2"/>
      </rPr>
      <t>CZECH REPUBLIC</t>
    </r>
  </si>
  <si>
    <t>Hlavní město Praha (NUTS3)</t>
  </si>
  <si>
    <t>Česká republika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</si>
</sst>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sz val="16"/>
      <color indexed="8"/>
      <name val="Arial CE"/>
      <family val="0"/>
    </font>
    <font>
      <sz val="5.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0"/>
    </font>
    <font>
      <sz val="10"/>
      <color indexed="8"/>
      <name val="Verdana"/>
      <family val="0"/>
    </font>
    <font>
      <b/>
      <sz val="11"/>
      <color indexed="57"/>
      <name val="Verdana"/>
      <family val="0"/>
    </font>
    <font>
      <i/>
      <sz val="10"/>
      <color indexed="57"/>
      <name val="Verdana"/>
      <family val="0"/>
    </font>
    <font>
      <sz val="9.2"/>
      <color indexed="8"/>
      <name val="Verdana"/>
      <family val="0"/>
    </font>
    <font>
      <sz val="8.5"/>
      <color indexed="8"/>
      <name val="Verdana"/>
      <family val="0"/>
    </font>
    <font>
      <sz val="9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4" fillId="0" borderId="11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left"/>
    </xf>
    <xf numFmtId="164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5" fillId="0" borderId="10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horizontal="right" vertical="center"/>
    </xf>
    <xf numFmtId="164" fontId="5" fillId="0" borderId="15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/>
    </xf>
    <xf numFmtId="164" fontId="5" fillId="0" borderId="12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left" indent="1"/>
    </xf>
    <xf numFmtId="164" fontId="4" fillId="0" borderId="16" xfId="0" applyNumberFormat="1" applyFont="1" applyFill="1" applyBorder="1" applyAlignment="1">
      <alignment horizontal="right"/>
    </xf>
    <xf numFmtId="0" fontId="4" fillId="0" borderId="17" xfId="0" applyNumberFormat="1" applyFont="1" applyFill="1" applyBorder="1" applyAlignment="1">
      <alignment horizontal="left" indent="1"/>
    </xf>
    <xf numFmtId="164" fontId="4" fillId="0" borderId="18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/>
    </xf>
    <xf numFmtId="0" fontId="4" fillId="0" borderId="20" xfId="0" applyNumberFormat="1" applyFont="1" applyFill="1" applyBorder="1" applyAlignment="1">
      <alignment horizontal="left" indent="1"/>
    </xf>
    <xf numFmtId="164" fontId="4" fillId="0" borderId="21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0" fontId="4" fillId="34" borderId="10" xfId="0" applyNumberFormat="1" applyFont="1" applyFill="1" applyBorder="1" applyAlignment="1">
      <alignment horizontal="left" indent="1"/>
    </xf>
    <xf numFmtId="164" fontId="4" fillId="34" borderId="12" xfId="0" applyNumberFormat="1" applyFont="1" applyFill="1" applyBorder="1" applyAlignment="1">
      <alignment horizontal="right" vertical="center"/>
    </xf>
    <xf numFmtId="164" fontId="4" fillId="34" borderId="12" xfId="0" applyNumberFormat="1" applyFont="1" applyFill="1" applyBorder="1" applyAlignment="1">
      <alignment horizontal="right"/>
    </xf>
    <xf numFmtId="164" fontId="4" fillId="34" borderId="16" xfId="0" applyNumberFormat="1" applyFont="1" applyFill="1" applyBorder="1" applyAlignment="1">
      <alignment horizontal="right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7" fillId="35" borderId="0" xfId="0" applyFont="1" applyFill="1" applyAlignment="1">
      <alignment horizontal="center"/>
    </xf>
    <xf numFmtId="0" fontId="7" fillId="16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Praha
celkem 100 537 
zaměstnaných cizinců</a:t>
            </a:r>
          </a:p>
        </c:rich>
      </c:tx>
      <c:layout>
        <c:manualLayout>
          <c:xMode val="factor"/>
          <c:yMode val="factor"/>
          <c:x val="0.019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875"/>
          <c:y val="0.33625"/>
          <c:w val="0.4865"/>
          <c:h val="0.57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List1!$X$23</c:f>
              <c:strCache>
                <c:ptCount val="1"/>
                <c:pt idx="0">
                  <c:v>evidovaní na úřadech práce
Foreigners - labour offices</c:v>
                </c:pt>
              </c:strCache>
            </c:strRef>
          </c:cat>
          <c:val>
            <c:numRef>
              <c:f>List1!$AD$25:$AE$25</c:f>
              <c:numCache>
                <c:ptCount val="2"/>
                <c:pt idx="0">
                  <c:v>76643</c:v>
                </c:pt>
                <c:pt idx="1">
                  <c:v>23894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9966"/>
                </a:solidFill>
              </a:rPr>
              <a:t>Zaměstnaní cizinci v okresech podle postavení v zaměstnání
</a:t>
            </a:r>
            <a:r>
              <a:rPr lang="en-US" cap="none" sz="1100" b="1" i="0" u="none" baseline="0">
                <a:solidFill>
                  <a:srgbClr val="339966"/>
                </a:solidFill>
              </a:rPr>
              <a:t>- okresy s více než 2000 zaměstnanými cizinci - 31.12.2010
</a:t>
            </a:r>
            <a:r>
              <a:rPr lang="en-US" cap="none" sz="1000" b="0" i="1" u="none" baseline="0">
                <a:solidFill>
                  <a:srgbClr val="339966"/>
                </a:solidFill>
              </a:rPr>
              <a:t>Employed foreigners by status in employment and district; 31 December 2010</a:t>
            </a:r>
          </a:p>
        </c:rich>
      </c:tx>
      <c:layout>
        <c:manualLayout>
          <c:xMode val="factor"/>
          <c:yMode val="factor"/>
          <c:x val="0.015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65"/>
          <c:w val="0.89975"/>
          <c:h val="0.8315"/>
        </c:manualLayout>
      </c:layout>
      <c:barChart>
        <c:barDir val="col"/>
        <c:grouping val="stacked"/>
        <c:varyColors val="0"/>
        <c:ser>
          <c:idx val="0"/>
          <c:order val="0"/>
          <c:tx>
            <c:v>cizinci evidovaní úřady práce / Registered at labour offices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List1!$AB$26:$AB$55</c:f>
              <c:strCache>
                <c:ptCount val="30"/>
                <c:pt idx="0">
                  <c:v>Brno-město</c:v>
                </c:pt>
                <c:pt idx="1">
                  <c:v>Plzeň-jih</c:v>
                </c:pt>
                <c:pt idx="2">
                  <c:v>Mladá Boleslav</c:v>
                </c:pt>
                <c:pt idx="3">
                  <c:v>Praha-východ</c:v>
                </c:pt>
                <c:pt idx="4">
                  <c:v>Ostrava-město</c:v>
                </c:pt>
                <c:pt idx="5">
                  <c:v>Pardubice</c:v>
                </c:pt>
                <c:pt idx="6">
                  <c:v>Liberec</c:v>
                </c:pt>
                <c:pt idx="7">
                  <c:v>Karviná</c:v>
                </c:pt>
                <c:pt idx="8">
                  <c:v>Cheb</c:v>
                </c:pt>
                <c:pt idx="9">
                  <c:v>Hradec Králové</c:v>
                </c:pt>
                <c:pt idx="10">
                  <c:v>Karlovy Vary</c:v>
                </c:pt>
                <c:pt idx="11">
                  <c:v>Kladno</c:v>
                </c:pt>
                <c:pt idx="12">
                  <c:v>Praha-západ</c:v>
                </c:pt>
                <c:pt idx="13">
                  <c:v>Kolín</c:v>
                </c:pt>
                <c:pt idx="14">
                  <c:v>České Budějovice</c:v>
                </c:pt>
                <c:pt idx="15">
                  <c:v>Frýdek-Místek</c:v>
                </c:pt>
                <c:pt idx="16">
                  <c:v>Brno-venkov</c:v>
                </c:pt>
                <c:pt idx="17">
                  <c:v>Olomouc</c:v>
                </c:pt>
                <c:pt idx="18">
                  <c:v>Zlín</c:v>
                </c:pt>
                <c:pt idx="19">
                  <c:v>Teplice</c:v>
                </c:pt>
                <c:pt idx="20">
                  <c:v>Chomutov</c:v>
                </c:pt>
                <c:pt idx="21">
                  <c:v>Ústí nad Orlicí</c:v>
                </c:pt>
                <c:pt idx="22">
                  <c:v>Beroun</c:v>
                </c:pt>
                <c:pt idx="23">
                  <c:v>Ústí nad Labem</c:v>
                </c:pt>
                <c:pt idx="24">
                  <c:v>Trutnov</c:v>
                </c:pt>
                <c:pt idx="25">
                  <c:v>Břeclav</c:v>
                </c:pt>
                <c:pt idx="26">
                  <c:v>Tachov</c:v>
                </c:pt>
                <c:pt idx="27">
                  <c:v>Náchod</c:v>
                </c:pt>
                <c:pt idx="28">
                  <c:v>Mělník</c:v>
                </c:pt>
                <c:pt idx="29">
                  <c:v>Litoměřice</c:v>
                </c:pt>
              </c:strCache>
            </c:strRef>
          </c:cat>
          <c:val>
            <c:numRef>
              <c:f>List1!$AD$26:$AD$55</c:f>
              <c:numCache>
                <c:ptCount val="30"/>
                <c:pt idx="0">
                  <c:v>19955</c:v>
                </c:pt>
                <c:pt idx="1">
                  <c:v>7921</c:v>
                </c:pt>
                <c:pt idx="2">
                  <c:v>8478</c:v>
                </c:pt>
                <c:pt idx="3">
                  <c:v>6751</c:v>
                </c:pt>
                <c:pt idx="4">
                  <c:v>4719</c:v>
                </c:pt>
                <c:pt idx="5">
                  <c:v>5606</c:v>
                </c:pt>
                <c:pt idx="6">
                  <c:v>4941</c:v>
                </c:pt>
                <c:pt idx="7">
                  <c:v>4411</c:v>
                </c:pt>
                <c:pt idx="8">
                  <c:v>1430</c:v>
                </c:pt>
                <c:pt idx="9">
                  <c:v>3230</c:v>
                </c:pt>
                <c:pt idx="10">
                  <c:v>1843</c:v>
                </c:pt>
                <c:pt idx="11">
                  <c:v>2510</c:v>
                </c:pt>
                <c:pt idx="12">
                  <c:v>2156</c:v>
                </c:pt>
                <c:pt idx="13">
                  <c:v>2726</c:v>
                </c:pt>
                <c:pt idx="14">
                  <c:v>2092</c:v>
                </c:pt>
                <c:pt idx="15">
                  <c:v>2685</c:v>
                </c:pt>
                <c:pt idx="16">
                  <c:v>1625</c:v>
                </c:pt>
                <c:pt idx="17">
                  <c:v>1932</c:v>
                </c:pt>
                <c:pt idx="18">
                  <c:v>2031</c:v>
                </c:pt>
                <c:pt idx="19">
                  <c:v>1199</c:v>
                </c:pt>
                <c:pt idx="20">
                  <c:v>1168</c:v>
                </c:pt>
                <c:pt idx="21">
                  <c:v>1906</c:v>
                </c:pt>
                <c:pt idx="22">
                  <c:v>1971</c:v>
                </c:pt>
                <c:pt idx="23">
                  <c:v>1062</c:v>
                </c:pt>
                <c:pt idx="24">
                  <c:v>1611</c:v>
                </c:pt>
                <c:pt idx="25">
                  <c:v>1765</c:v>
                </c:pt>
                <c:pt idx="26">
                  <c:v>1019</c:v>
                </c:pt>
                <c:pt idx="27">
                  <c:v>1628</c:v>
                </c:pt>
                <c:pt idx="28">
                  <c:v>1191</c:v>
                </c:pt>
                <c:pt idx="29">
                  <c:v>1381</c:v>
                </c:pt>
              </c:numCache>
            </c:numRef>
          </c:val>
        </c:ser>
        <c:ser>
          <c:idx val="1"/>
          <c:order val="1"/>
          <c:tx>
            <c:v>cizinci s živnostenským oprávněním / Trade licence holders</c:v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List1!$AB$26:$AB$55</c:f>
              <c:strCache>
                <c:ptCount val="30"/>
                <c:pt idx="0">
                  <c:v>Brno-město</c:v>
                </c:pt>
                <c:pt idx="1">
                  <c:v>Plzeň-jih</c:v>
                </c:pt>
                <c:pt idx="2">
                  <c:v>Mladá Boleslav</c:v>
                </c:pt>
                <c:pt idx="3">
                  <c:v>Praha-východ</c:v>
                </c:pt>
                <c:pt idx="4">
                  <c:v>Ostrava-město</c:v>
                </c:pt>
                <c:pt idx="5">
                  <c:v>Pardubice</c:v>
                </c:pt>
                <c:pt idx="6">
                  <c:v>Liberec</c:v>
                </c:pt>
                <c:pt idx="7">
                  <c:v>Karviná</c:v>
                </c:pt>
                <c:pt idx="8">
                  <c:v>Cheb</c:v>
                </c:pt>
                <c:pt idx="9">
                  <c:v>Hradec Králové</c:v>
                </c:pt>
                <c:pt idx="10">
                  <c:v>Karlovy Vary</c:v>
                </c:pt>
                <c:pt idx="11">
                  <c:v>Kladno</c:v>
                </c:pt>
                <c:pt idx="12">
                  <c:v>Praha-západ</c:v>
                </c:pt>
                <c:pt idx="13">
                  <c:v>Kolín</c:v>
                </c:pt>
                <c:pt idx="14">
                  <c:v>České Budějovice</c:v>
                </c:pt>
                <c:pt idx="15">
                  <c:v>Frýdek-Místek</c:v>
                </c:pt>
                <c:pt idx="16">
                  <c:v>Brno-venkov</c:v>
                </c:pt>
                <c:pt idx="17">
                  <c:v>Olomouc</c:v>
                </c:pt>
                <c:pt idx="18">
                  <c:v>Zlín</c:v>
                </c:pt>
                <c:pt idx="19">
                  <c:v>Teplice</c:v>
                </c:pt>
                <c:pt idx="20">
                  <c:v>Chomutov</c:v>
                </c:pt>
                <c:pt idx="21">
                  <c:v>Ústí nad Orlicí</c:v>
                </c:pt>
                <c:pt idx="22">
                  <c:v>Beroun</c:v>
                </c:pt>
                <c:pt idx="23">
                  <c:v>Ústí nad Labem</c:v>
                </c:pt>
                <c:pt idx="24">
                  <c:v>Trutnov</c:v>
                </c:pt>
                <c:pt idx="25">
                  <c:v>Břeclav</c:v>
                </c:pt>
                <c:pt idx="26">
                  <c:v>Tachov</c:v>
                </c:pt>
                <c:pt idx="27">
                  <c:v>Náchod</c:v>
                </c:pt>
                <c:pt idx="28">
                  <c:v>Mělník</c:v>
                </c:pt>
                <c:pt idx="29">
                  <c:v>Litoměřice</c:v>
                </c:pt>
              </c:strCache>
            </c:strRef>
          </c:cat>
          <c:val>
            <c:numRef>
              <c:f>List1!$AE$26:$AE$55</c:f>
              <c:numCache>
                <c:ptCount val="30"/>
                <c:pt idx="0">
                  <c:v>4286</c:v>
                </c:pt>
                <c:pt idx="1">
                  <c:v>5154</c:v>
                </c:pt>
                <c:pt idx="2">
                  <c:v>2206</c:v>
                </c:pt>
                <c:pt idx="3">
                  <c:v>1989</c:v>
                </c:pt>
                <c:pt idx="4">
                  <c:v>2843</c:v>
                </c:pt>
                <c:pt idx="5">
                  <c:v>1399</c:v>
                </c:pt>
                <c:pt idx="6">
                  <c:v>1684</c:v>
                </c:pt>
                <c:pt idx="7">
                  <c:v>498</c:v>
                </c:pt>
                <c:pt idx="8">
                  <c:v>3109</c:v>
                </c:pt>
                <c:pt idx="9">
                  <c:v>1194</c:v>
                </c:pt>
                <c:pt idx="10">
                  <c:v>2381</c:v>
                </c:pt>
                <c:pt idx="11">
                  <c:v>990</c:v>
                </c:pt>
                <c:pt idx="12">
                  <c:v>1257</c:v>
                </c:pt>
                <c:pt idx="13">
                  <c:v>600</c:v>
                </c:pt>
                <c:pt idx="14">
                  <c:v>1190</c:v>
                </c:pt>
                <c:pt idx="15">
                  <c:v>593</c:v>
                </c:pt>
                <c:pt idx="16">
                  <c:v>1352</c:v>
                </c:pt>
                <c:pt idx="17">
                  <c:v>932</c:v>
                </c:pt>
                <c:pt idx="18">
                  <c:v>772</c:v>
                </c:pt>
                <c:pt idx="19">
                  <c:v>1456</c:v>
                </c:pt>
                <c:pt idx="20">
                  <c:v>1387</c:v>
                </c:pt>
                <c:pt idx="21">
                  <c:v>625</c:v>
                </c:pt>
                <c:pt idx="22">
                  <c:v>557</c:v>
                </c:pt>
                <c:pt idx="23">
                  <c:v>1442</c:v>
                </c:pt>
                <c:pt idx="24">
                  <c:v>741</c:v>
                </c:pt>
                <c:pt idx="25">
                  <c:v>559</c:v>
                </c:pt>
                <c:pt idx="26">
                  <c:v>1246</c:v>
                </c:pt>
                <c:pt idx="27">
                  <c:v>528</c:v>
                </c:pt>
                <c:pt idx="28">
                  <c:v>934</c:v>
                </c:pt>
                <c:pt idx="29">
                  <c:v>659</c:v>
                </c:pt>
              </c:numCache>
            </c:numRef>
          </c:val>
        </c:ser>
        <c:overlap val="100"/>
        <c:gapWidth val="30"/>
        <c:axId val="37617652"/>
        <c:axId val="3014549"/>
      </c:barChart>
      <c:catAx>
        <c:axId val="3761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4549"/>
        <c:crosses val="autoZero"/>
        <c:auto val="1"/>
        <c:lblOffset val="100"/>
        <c:tickLblSkip val="1"/>
        <c:noMultiLvlLbl val="0"/>
      </c:catAx>
      <c:valAx>
        <c:axId val="3014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17652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21"/>
          <c:w val="0.4522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0.65075</cdr:x>
      <cdr:y>0.192</cdr:y>
    </cdr:from>
    <cdr:to>
      <cdr:x>0.933</cdr:x>
      <cdr:y>0.57875</cdr:y>
    </cdr:to>
    <cdr:graphicFrame>
      <cdr:nvGraphicFramePr>
        <cdr:cNvPr id="1" name="Chart 6"/>
        <cdr:cNvGraphicFramePr/>
      </cdr:nvGraphicFramePr>
      <cdr:xfrm>
        <a:off x="6010275" y="1095375"/>
        <a:ext cx="2609850" cy="22288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1"/>
  <sheetViews>
    <sheetView zoomScalePageLayoutView="0" workbookViewId="0" topLeftCell="S3">
      <selection activeCell="AB22" sqref="AB22:AE101"/>
    </sheetView>
  </sheetViews>
  <sheetFormatPr defaultColWidth="9.00390625" defaultRowHeight="12.75"/>
  <cols>
    <col min="16" max="16" width="10.00390625" style="0" customWidth="1"/>
    <col min="28" max="28" width="13.125" style="0" customWidth="1"/>
  </cols>
  <sheetData>
    <row r="1" spans="1:4" ht="12.75" customHeight="1">
      <c r="A1" s="32" t="s">
        <v>93</v>
      </c>
      <c r="B1" s="35" t="s">
        <v>94</v>
      </c>
      <c r="C1" s="38" t="s">
        <v>0</v>
      </c>
      <c r="D1" s="43"/>
    </row>
    <row r="2" spans="1:4" ht="12.75" customHeight="1">
      <c r="A2" s="33"/>
      <c r="B2" s="36"/>
      <c r="C2" s="40" t="s">
        <v>95</v>
      </c>
      <c r="D2" s="40" t="s">
        <v>96</v>
      </c>
    </row>
    <row r="3" spans="1:4" ht="13.5" thickBot="1">
      <c r="A3" s="34"/>
      <c r="B3" s="37"/>
      <c r="C3" s="37"/>
      <c r="D3" s="37"/>
    </row>
    <row r="4" spans="1:4" ht="45">
      <c r="A4" s="1" t="s">
        <v>1</v>
      </c>
      <c r="B4" s="2">
        <v>218982</v>
      </c>
      <c r="C4" s="2">
        <v>151736</v>
      </c>
      <c r="D4" s="2">
        <v>67246</v>
      </c>
    </row>
    <row r="5" spans="1:4" ht="12.75">
      <c r="A5" s="3" t="s">
        <v>2</v>
      </c>
      <c r="B5" s="4">
        <f aca="true" t="shared" si="0" ref="B5:B18">C5+D5</f>
        <v>72317</v>
      </c>
      <c r="C5" s="4">
        <v>50912</v>
      </c>
      <c r="D5" s="4">
        <v>21405</v>
      </c>
    </row>
    <row r="6" spans="1:4" ht="12.75">
      <c r="A6" s="3" t="s">
        <v>3</v>
      </c>
      <c r="B6" s="4">
        <f t="shared" si="0"/>
        <v>30686</v>
      </c>
      <c r="C6" s="4">
        <v>23845</v>
      </c>
      <c r="D6" s="4">
        <v>6841</v>
      </c>
    </row>
    <row r="7" spans="1:4" ht="12.75">
      <c r="A7" s="3" t="s">
        <v>4</v>
      </c>
      <c r="B7" s="4">
        <f t="shared" si="0"/>
        <v>8427</v>
      </c>
      <c r="C7" s="4">
        <v>5337</v>
      </c>
      <c r="D7" s="4">
        <v>3090</v>
      </c>
    </row>
    <row r="8" spans="1:4" ht="12.75">
      <c r="A8" s="3" t="s">
        <v>5</v>
      </c>
      <c r="B8" s="4">
        <f t="shared" si="0"/>
        <v>15185</v>
      </c>
      <c r="C8" s="4">
        <v>10075</v>
      </c>
      <c r="D8" s="4">
        <v>5110</v>
      </c>
    </row>
    <row r="9" spans="1:4" ht="12.75">
      <c r="A9" s="3" t="s">
        <v>6</v>
      </c>
      <c r="B9" s="4">
        <f t="shared" si="0"/>
        <v>8440</v>
      </c>
      <c r="C9" s="4">
        <v>3240</v>
      </c>
      <c r="D9" s="4">
        <v>5200</v>
      </c>
    </row>
    <row r="10" spans="1:4" ht="12.75">
      <c r="A10" s="3" t="s">
        <v>7</v>
      </c>
      <c r="B10" s="4">
        <f t="shared" si="0"/>
        <v>9510</v>
      </c>
      <c r="C10" s="4">
        <v>4001</v>
      </c>
      <c r="D10" s="4">
        <v>5509</v>
      </c>
    </row>
    <row r="11" spans="1:4" ht="12.75">
      <c r="A11" s="3" t="s">
        <v>8</v>
      </c>
      <c r="B11" s="4">
        <f t="shared" si="0"/>
        <v>8951</v>
      </c>
      <c r="C11" s="5">
        <v>6627</v>
      </c>
      <c r="D11" s="5">
        <v>2324</v>
      </c>
    </row>
    <row r="12" spans="1:4" ht="12.75">
      <c r="A12" s="3" t="s">
        <v>9</v>
      </c>
      <c r="B12" s="4">
        <f t="shared" si="0"/>
        <v>8407</v>
      </c>
      <c r="C12" s="4">
        <v>6300</v>
      </c>
      <c r="D12" s="4">
        <v>2107</v>
      </c>
    </row>
    <row r="13" spans="1:4" ht="12.75">
      <c r="A13" s="3" t="s">
        <v>10</v>
      </c>
      <c r="B13" s="4">
        <f t="shared" si="0"/>
        <v>7401</v>
      </c>
      <c r="C13" s="4">
        <v>5897</v>
      </c>
      <c r="D13" s="4">
        <v>1504</v>
      </c>
    </row>
    <row r="14" spans="1:4" ht="12.75">
      <c r="A14" s="3" t="s">
        <v>11</v>
      </c>
      <c r="B14" s="4">
        <f t="shared" si="0"/>
        <v>5855</v>
      </c>
      <c r="C14" s="4">
        <v>4392</v>
      </c>
      <c r="D14" s="4">
        <v>1463</v>
      </c>
    </row>
    <row r="15" spans="1:4" ht="12.75">
      <c r="A15" s="3" t="s">
        <v>12</v>
      </c>
      <c r="B15" s="4">
        <f t="shared" si="0"/>
        <v>19472</v>
      </c>
      <c r="C15" s="4">
        <v>13689</v>
      </c>
      <c r="D15" s="4">
        <v>5783</v>
      </c>
    </row>
    <row r="16" spans="1:4" ht="12.75">
      <c r="A16" s="3" t="s">
        <v>13</v>
      </c>
      <c r="B16" s="4">
        <f t="shared" si="0"/>
        <v>4647</v>
      </c>
      <c r="C16" s="4">
        <v>2986</v>
      </c>
      <c r="D16" s="4">
        <v>1661</v>
      </c>
    </row>
    <row r="17" spans="1:4" ht="12.75">
      <c r="A17" s="3" t="s">
        <v>14</v>
      </c>
      <c r="B17" s="4">
        <f t="shared" si="0"/>
        <v>5667</v>
      </c>
      <c r="C17" s="4">
        <v>4087</v>
      </c>
      <c r="D17" s="4">
        <v>1580</v>
      </c>
    </row>
    <row r="18" spans="1:4" ht="13.5" thickBot="1">
      <c r="A18" s="3" t="s">
        <v>15</v>
      </c>
      <c r="B18" s="4">
        <f t="shared" si="0"/>
        <v>14017</v>
      </c>
      <c r="C18" s="4">
        <v>10348</v>
      </c>
      <c r="D18" s="4">
        <v>3669</v>
      </c>
    </row>
    <row r="19" spans="3:12" ht="13.5" thickBot="1">
      <c r="C19" s="6">
        <v>2005</v>
      </c>
      <c r="G19" s="6">
        <v>2006</v>
      </c>
      <c r="L19" s="6">
        <v>2007</v>
      </c>
    </row>
    <row r="20" spans="22:31" ht="13.5" thickBot="1">
      <c r="V20" s="48">
        <v>2009</v>
      </c>
      <c r="W20" s="48"/>
      <c r="X20" s="48"/>
      <c r="Y20" s="48"/>
      <c r="AB20" s="49">
        <v>2010</v>
      </c>
      <c r="AC20" s="49"/>
      <c r="AD20" s="49"/>
      <c r="AE20" s="49"/>
    </row>
    <row r="21" spans="1:19" ht="12.75" customHeight="1" thickBot="1">
      <c r="A21" s="32" t="s">
        <v>93</v>
      </c>
      <c r="B21" s="35" t="s">
        <v>94</v>
      </c>
      <c r="C21" s="38" t="s">
        <v>0</v>
      </c>
      <c r="D21" s="43"/>
      <c r="F21" s="32" t="s">
        <v>93</v>
      </c>
      <c r="G21" s="35" t="s">
        <v>94</v>
      </c>
      <c r="H21" s="38" t="s">
        <v>0</v>
      </c>
      <c r="I21" s="39"/>
      <c r="K21" s="32" t="s">
        <v>93</v>
      </c>
      <c r="L21" s="35" t="s">
        <v>97</v>
      </c>
      <c r="M21" s="38" t="s">
        <v>0</v>
      </c>
      <c r="N21" s="39"/>
      <c r="P21" s="44" t="s">
        <v>93</v>
      </c>
      <c r="Q21" s="44" t="s">
        <v>97</v>
      </c>
      <c r="R21" s="47" t="s">
        <v>0</v>
      </c>
      <c r="S21" s="47"/>
    </row>
    <row r="22" spans="1:31" ht="12.75" customHeight="1">
      <c r="A22" s="33"/>
      <c r="B22" s="36"/>
      <c r="C22" s="40" t="s">
        <v>95</v>
      </c>
      <c r="D22" s="40" t="s">
        <v>96</v>
      </c>
      <c r="F22" s="33"/>
      <c r="G22" s="36"/>
      <c r="H22" s="40" t="s">
        <v>98</v>
      </c>
      <c r="I22" s="41" t="s">
        <v>96</v>
      </c>
      <c r="K22" s="33"/>
      <c r="L22" s="36"/>
      <c r="M22" s="40" t="s">
        <v>98</v>
      </c>
      <c r="N22" s="41" t="s">
        <v>96</v>
      </c>
      <c r="P22" s="45"/>
      <c r="Q22" s="45"/>
      <c r="R22" s="46" t="s">
        <v>98</v>
      </c>
      <c r="S22" s="46" t="s">
        <v>96</v>
      </c>
      <c r="V22" s="32" t="s">
        <v>93</v>
      </c>
      <c r="W22" s="35" t="s">
        <v>97</v>
      </c>
      <c r="X22" s="38" t="s">
        <v>0</v>
      </c>
      <c r="Y22" s="39"/>
      <c r="AB22" s="32" t="s">
        <v>93</v>
      </c>
      <c r="AC22" s="35" t="s">
        <v>97</v>
      </c>
      <c r="AD22" s="38" t="s">
        <v>0</v>
      </c>
      <c r="AE22" s="39"/>
    </row>
    <row r="23" spans="1:31" ht="13.5" thickBot="1">
      <c r="A23" s="34"/>
      <c r="B23" s="37"/>
      <c r="C23" s="37"/>
      <c r="D23" s="37"/>
      <c r="F23" s="34"/>
      <c r="G23" s="37"/>
      <c r="H23" s="37"/>
      <c r="I23" s="42"/>
      <c r="K23" s="34"/>
      <c r="L23" s="37"/>
      <c r="M23" s="37"/>
      <c r="N23" s="42"/>
      <c r="P23" s="45"/>
      <c r="Q23" s="45"/>
      <c r="R23" s="45"/>
      <c r="S23" s="45"/>
      <c r="V23" s="33"/>
      <c r="W23" s="36"/>
      <c r="X23" s="40" t="s">
        <v>98</v>
      </c>
      <c r="Y23" s="41" t="s">
        <v>96</v>
      </c>
      <c r="AB23" s="33"/>
      <c r="AC23" s="36"/>
      <c r="AD23" s="40" t="s">
        <v>98</v>
      </c>
      <c r="AE23" s="41" t="s">
        <v>96</v>
      </c>
    </row>
    <row r="24" spans="1:31" ht="66.75" thickBot="1">
      <c r="A24" s="7" t="s">
        <v>1</v>
      </c>
      <c r="B24" s="8">
        <v>218982</v>
      </c>
      <c r="C24" s="8">
        <v>151736</v>
      </c>
      <c r="D24" s="8">
        <v>67246</v>
      </c>
      <c r="F24" s="9" t="s">
        <v>99</v>
      </c>
      <c r="G24" s="10">
        <v>250797</v>
      </c>
      <c r="H24" s="10">
        <v>185075</v>
      </c>
      <c r="I24" s="11">
        <v>65722</v>
      </c>
      <c r="K24" s="9" t="s">
        <v>99</v>
      </c>
      <c r="L24" s="10">
        <v>309027</v>
      </c>
      <c r="M24" s="10">
        <v>240242</v>
      </c>
      <c r="N24" s="11">
        <v>68785</v>
      </c>
      <c r="P24" s="21" t="s">
        <v>101</v>
      </c>
      <c r="Q24" s="22">
        <f>SUM(Q25:Q129)</f>
        <v>361709</v>
      </c>
      <c r="R24" s="22">
        <f>SUM(R25:R129)</f>
        <v>284551</v>
      </c>
      <c r="S24" s="22">
        <f>SUM(S25:S129)</f>
        <v>77158</v>
      </c>
      <c r="V24" s="34"/>
      <c r="W24" s="37"/>
      <c r="X24" s="37"/>
      <c r="Y24" s="42"/>
      <c r="AB24" s="34"/>
      <c r="AC24" s="37"/>
      <c r="AD24" s="37"/>
      <c r="AE24" s="42"/>
    </row>
    <row r="25" spans="1:31" ht="12.75">
      <c r="A25" s="12" t="s">
        <v>2</v>
      </c>
      <c r="B25" s="13">
        <v>72317</v>
      </c>
      <c r="C25" s="13">
        <v>50912</v>
      </c>
      <c r="D25" s="13">
        <v>21405</v>
      </c>
      <c r="F25" s="12" t="s">
        <v>92</v>
      </c>
      <c r="G25" s="13">
        <v>80395</v>
      </c>
      <c r="H25" s="13">
        <v>62282</v>
      </c>
      <c r="I25" s="14">
        <v>18113</v>
      </c>
      <c r="K25" s="12" t="s">
        <v>92</v>
      </c>
      <c r="L25" s="13">
        <v>95443</v>
      </c>
      <c r="M25" s="13">
        <v>76524</v>
      </c>
      <c r="N25" s="14">
        <v>18919</v>
      </c>
      <c r="P25" s="12" t="s">
        <v>100</v>
      </c>
      <c r="Q25" s="13">
        <v>114784</v>
      </c>
      <c r="R25" s="13">
        <v>94102</v>
      </c>
      <c r="S25" s="14">
        <v>20682</v>
      </c>
      <c r="V25" s="3" t="s">
        <v>2</v>
      </c>
      <c r="W25" s="4">
        <v>107578</v>
      </c>
      <c r="X25" s="4">
        <v>84744</v>
      </c>
      <c r="Y25" s="16">
        <v>22834</v>
      </c>
      <c r="AB25" s="12" t="s">
        <v>92</v>
      </c>
      <c r="AC25" s="26">
        <f aca="true" t="shared" si="1" ref="AC25:AC56">AD25+AE25</f>
        <v>100537</v>
      </c>
      <c r="AD25" s="13">
        <v>76643</v>
      </c>
      <c r="AE25" s="14">
        <v>23894</v>
      </c>
    </row>
    <row r="26" spans="1:31" ht="12.75">
      <c r="A26" s="15" t="s">
        <v>71</v>
      </c>
      <c r="B26" s="13">
        <v>11029</v>
      </c>
      <c r="C26" s="4">
        <v>7839</v>
      </c>
      <c r="D26" s="4">
        <v>3190</v>
      </c>
      <c r="F26" s="15" t="s">
        <v>71</v>
      </c>
      <c r="G26" s="4">
        <v>14823</v>
      </c>
      <c r="H26" s="4">
        <v>11812</v>
      </c>
      <c r="I26" s="16">
        <v>3011</v>
      </c>
      <c r="K26" s="15" t="s">
        <v>71</v>
      </c>
      <c r="L26" s="4">
        <v>16669</v>
      </c>
      <c r="M26" s="4">
        <v>13616</v>
      </c>
      <c r="N26" s="16">
        <v>3053</v>
      </c>
      <c r="P26" s="15" t="s">
        <v>71</v>
      </c>
      <c r="Q26" s="4">
        <v>23663</v>
      </c>
      <c r="R26" s="4">
        <v>20571</v>
      </c>
      <c r="S26" s="16">
        <v>3092</v>
      </c>
      <c r="V26" s="15" t="s">
        <v>71</v>
      </c>
      <c r="W26" s="4">
        <v>22961</v>
      </c>
      <c r="X26" s="4">
        <v>19397</v>
      </c>
      <c r="Y26" s="16">
        <v>3564</v>
      </c>
      <c r="AB26" s="15" t="s">
        <v>71</v>
      </c>
      <c r="AC26" s="27">
        <f t="shared" si="1"/>
        <v>24241</v>
      </c>
      <c r="AD26" s="4">
        <v>19955</v>
      </c>
      <c r="AE26" s="16">
        <v>4286</v>
      </c>
    </row>
    <row r="27" spans="1:31" ht="12.75">
      <c r="A27" s="15" t="s">
        <v>22</v>
      </c>
      <c r="B27" s="13">
        <v>8467</v>
      </c>
      <c r="C27" s="4">
        <v>7528</v>
      </c>
      <c r="D27" s="4">
        <v>939</v>
      </c>
      <c r="F27" s="15" t="s">
        <v>22</v>
      </c>
      <c r="G27" s="4">
        <v>11098</v>
      </c>
      <c r="H27" s="4">
        <v>9812</v>
      </c>
      <c r="I27" s="16">
        <v>1286</v>
      </c>
      <c r="K27" s="15" t="s">
        <v>38</v>
      </c>
      <c r="L27" s="4">
        <v>15334</v>
      </c>
      <c r="M27" s="4">
        <v>12818</v>
      </c>
      <c r="N27" s="16">
        <v>2516</v>
      </c>
      <c r="P27" s="15" t="s">
        <v>37</v>
      </c>
      <c r="Q27" s="4">
        <v>18037</v>
      </c>
      <c r="R27" s="4">
        <v>15021</v>
      </c>
      <c r="S27" s="16">
        <v>3016</v>
      </c>
      <c r="V27" s="15" t="s">
        <v>22</v>
      </c>
      <c r="W27" s="4">
        <v>16274</v>
      </c>
      <c r="X27" s="4">
        <v>13976</v>
      </c>
      <c r="Y27" s="16">
        <v>2298</v>
      </c>
      <c r="AB27" s="15" t="s">
        <v>37</v>
      </c>
      <c r="AC27" s="27">
        <f t="shared" si="1"/>
        <v>13075</v>
      </c>
      <c r="AD27" s="4">
        <v>7921</v>
      </c>
      <c r="AE27" s="16">
        <v>5154</v>
      </c>
    </row>
    <row r="28" spans="1:31" ht="12.75">
      <c r="A28" s="15" t="s">
        <v>38</v>
      </c>
      <c r="B28" s="13">
        <v>8161</v>
      </c>
      <c r="C28" s="4">
        <v>6004</v>
      </c>
      <c r="D28" s="4">
        <v>2157</v>
      </c>
      <c r="F28" s="15" t="s">
        <v>38</v>
      </c>
      <c r="G28" s="4">
        <v>9498</v>
      </c>
      <c r="H28" s="4">
        <v>7290</v>
      </c>
      <c r="I28" s="16">
        <v>2208</v>
      </c>
      <c r="K28" s="15" t="s">
        <v>22</v>
      </c>
      <c r="L28" s="4">
        <v>12726</v>
      </c>
      <c r="M28" s="4">
        <v>11472</v>
      </c>
      <c r="N28" s="16">
        <v>1254</v>
      </c>
      <c r="P28" s="15" t="s">
        <v>22</v>
      </c>
      <c r="Q28" s="4">
        <v>13532</v>
      </c>
      <c r="R28" s="4">
        <v>11901</v>
      </c>
      <c r="S28" s="16">
        <v>1631</v>
      </c>
      <c r="V28" s="15" t="s">
        <v>37</v>
      </c>
      <c r="W28" s="4">
        <v>8895</v>
      </c>
      <c r="X28" s="4">
        <v>8359</v>
      </c>
      <c r="Y28" s="16">
        <v>536</v>
      </c>
      <c r="AB28" s="15" t="s">
        <v>22</v>
      </c>
      <c r="AC28" s="27">
        <f t="shared" si="1"/>
        <v>10684</v>
      </c>
      <c r="AD28" s="4">
        <v>8478</v>
      </c>
      <c r="AE28" s="16">
        <v>2206</v>
      </c>
    </row>
    <row r="29" spans="1:31" ht="12.75">
      <c r="A29" s="15" t="s">
        <v>54</v>
      </c>
      <c r="B29" s="13">
        <v>5120</v>
      </c>
      <c r="C29" s="5">
        <v>4141</v>
      </c>
      <c r="D29" s="5">
        <v>979</v>
      </c>
      <c r="F29" s="15" t="s">
        <v>91</v>
      </c>
      <c r="G29" s="4">
        <v>6077</v>
      </c>
      <c r="H29" s="4">
        <v>3816</v>
      </c>
      <c r="I29" s="16">
        <v>2261</v>
      </c>
      <c r="K29" s="15" t="s">
        <v>62</v>
      </c>
      <c r="L29" s="4">
        <v>10925</v>
      </c>
      <c r="M29" s="4">
        <v>10164</v>
      </c>
      <c r="N29" s="16">
        <v>761</v>
      </c>
      <c r="P29" s="15" t="s">
        <v>62</v>
      </c>
      <c r="Q29" s="4">
        <v>12335</v>
      </c>
      <c r="R29" s="4">
        <v>11496</v>
      </c>
      <c r="S29" s="16">
        <v>839</v>
      </c>
      <c r="V29" s="15" t="s">
        <v>24</v>
      </c>
      <c r="W29" s="4">
        <v>8825</v>
      </c>
      <c r="X29" s="4">
        <v>7039</v>
      </c>
      <c r="Y29" s="16">
        <v>1786</v>
      </c>
      <c r="AB29" s="15" t="s">
        <v>24</v>
      </c>
      <c r="AC29" s="27">
        <f t="shared" si="1"/>
        <v>8740</v>
      </c>
      <c r="AD29" s="4">
        <v>6751</v>
      </c>
      <c r="AE29" s="16">
        <v>1989</v>
      </c>
    </row>
    <row r="30" spans="1:31" ht="12.75">
      <c r="A30" s="15" t="s">
        <v>91</v>
      </c>
      <c r="B30" s="13">
        <v>5115</v>
      </c>
      <c r="C30" s="4">
        <v>3237</v>
      </c>
      <c r="D30" s="4">
        <v>1878</v>
      </c>
      <c r="F30" s="15" t="s">
        <v>54</v>
      </c>
      <c r="G30" s="4">
        <v>5991</v>
      </c>
      <c r="H30" s="4">
        <v>4895</v>
      </c>
      <c r="I30" s="16">
        <v>1096</v>
      </c>
      <c r="K30" s="15" t="s">
        <v>24</v>
      </c>
      <c r="L30" s="4">
        <v>7031</v>
      </c>
      <c r="M30" s="4">
        <v>5803</v>
      </c>
      <c r="N30" s="16">
        <v>1228</v>
      </c>
      <c r="P30" s="15" t="s">
        <v>24</v>
      </c>
      <c r="Q30" s="4">
        <v>10640</v>
      </c>
      <c r="R30" s="4">
        <v>9222</v>
      </c>
      <c r="S30" s="16">
        <v>1418</v>
      </c>
      <c r="V30" s="15" t="s">
        <v>62</v>
      </c>
      <c r="W30" s="4">
        <v>6920</v>
      </c>
      <c r="X30" s="4">
        <v>5801</v>
      </c>
      <c r="Y30" s="16">
        <v>1119</v>
      </c>
      <c r="AB30" s="15" t="s">
        <v>91</v>
      </c>
      <c r="AC30" s="27">
        <f t="shared" si="1"/>
        <v>7562</v>
      </c>
      <c r="AD30" s="4">
        <v>4719</v>
      </c>
      <c r="AE30" s="16">
        <v>2843</v>
      </c>
    </row>
    <row r="31" spans="1:31" ht="12.75">
      <c r="A31" s="15" t="s">
        <v>88</v>
      </c>
      <c r="B31" s="13">
        <v>4601</v>
      </c>
      <c r="C31" s="4">
        <v>4085</v>
      </c>
      <c r="D31" s="4">
        <v>516</v>
      </c>
      <c r="F31" s="15" t="s">
        <v>24</v>
      </c>
      <c r="G31" s="4">
        <v>5746</v>
      </c>
      <c r="H31" s="4">
        <v>4141</v>
      </c>
      <c r="I31" s="16">
        <v>1605</v>
      </c>
      <c r="K31" s="15" t="s">
        <v>54</v>
      </c>
      <c r="L31" s="4">
        <v>6911</v>
      </c>
      <c r="M31" s="4">
        <v>5743</v>
      </c>
      <c r="N31" s="16">
        <v>1168</v>
      </c>
      <c r="P31" s="15" t="s">
        <v>54</v>
      </c>
      <c r="Q31" s="4">
        <v>7348</v>
      </c>
      <c r="R31" s="4">
        <v>5994</v>
      </c>
      <c r="S31" s="16">
        <v>1354</v>
      </c>
      <c r="V31" s="15" t="s">
        <v>54</v>
      </c>
      <c r="W31" s="4">
        <v>6746</v>
      </c>
      <c r="X31" s="4">
        <v>5239</v>
      </c>
      <c r="Y31" s="16">
        <v>1507</v>
      </c>
      <c r="AB31" s="15" t="s">
        <v>62</v>
      </c>
      <c r="AC31" s="27">
        <f t="shared" si="1"/>
        <v>7005</v>
      </c>
      <c r="AD31" s="4">
        <v>5606</v>
      </c>
      <c r="AE31" s="16">
        <v>1399</v>
      </c>
    </row>
    <row r="32" spans="1:31" ht="12.75">
      <c r="A32" s="15" t="s">
        <v>62</v>
      </c>
      <c r="B32" s="13">
        <v>4254</v>
      </c>
      <c r="C32" s="4">
        <v>3671</v>
      </c>
      <c r="D32" s="4">
        <v>583</v>
      </c>
      <c r="F32" s="15" t="s">
        <v>62</v>
      </c>
      <c r="G32" s="4">
        <v>5524</v>
      </c>
      <c r="H32" s="4">
        <v>4822</v>
      </c>
      <c r="I32" s="16">
        <v>702</v>
      </c>
      <c r="K32" s="15" t="s">
        <v>91</v>
      </c>
      <c r="L32" s="4">
        <v>6326</v>
      </c>
      <c r="M32" s="4">
        <v>4135</v>
      </c>
      <c r="N32" s="16">
        <v>2191</v>
      </c>
      <c r="P32" s="15" t="s">
        <v>91</v>
      </c>
      <c r="Q32" s="4">
        <v>7339</v>
      </c>
      <c r="R32" s="4">
        <v>4773</v>
      </c>
      <c r="S32" s="16">
        <v>2566</v>
      </c>
      <c r="V32" s="15" t="s">
        <v>91</v>
      </c>
      <c r="W32" s="4">
        <v>7362</v>
      </c>
      <c r="X32" s="4">
        <v>4259</v>
      </c>
      <c r="Y32" s="16">
        <v>3103</v>
      </c>
      <c r="AB32" s="15" t="s">
        <v>54</v>
      </c>
      <c r="AC32" s="27">
        <f t="shared" si="1"/>
        <v>6625</v>
      </c>
      <c r="AD32" s="4">
        <v>4941</v>
      </c>
      <c r="AE32" s="16">
        <v>1684</v>
      </c>
    </row>
    <row r="33" spans="1:31" ht="12.75">
      <c r="A33" s="15" t="s">
        <v>24</v>
      </c>
      <c r="B33" s="13">
        <v>4051</v>
      </c>
      <c r="C33" s="4">
        <v>2834</v>
      </c>
      <c r="D33" s="4">
        <v>1217</v>
      </c>
      <c r="F33" s="15" t="s">
        <v>88</v>
      </c>
      <c r="G33" s="4">
        <v>4581</v>
      </c>
      <c r="H33" s="4">
        <v>4143</v>
      </c>
      <c r="I33" s="16">
        <v>438</v>
      </c>
      <c r="K33" s="15" t="s">
        <v>56</v>
      </c>
      <c r="L33" s="4">
        <v>4891</v>
      </c>
      <c r="M33" s="4">
        <v>4084</v>
      </c>
      <c r="N33" s="16">
        <v>807</v>
      </c>
      <c r="P33" s="15" t="s">
        <v>56</v>
      </c>
      <c r="Q33" s="4">
        <v>5891</v>
      </c>
      <c r="R33" s="4">
        <v>5055</v>
      </c>
      <c r="S33" s="16">
        <v>836</v>
      </c>
      <c r="V33" s="15" t="s">
        <v>56</v>
      </c>
      <c r="W33" s="4">
        <v>5142</v>
      </c>
      <c r="X33" s="4">
        <v>4185</v>
      </c>
      <c r="Y33" s="16">
        <v>957</v>
      </c>
      <c r="AB33" s="15" t="s">
        <v>88</v>
      </c>
      <c r="AC33" s="27">
        <f t="shared" si="1"/>
        <v>4909</v>
      </c>
      <c r="AD33" s="4">
        <v>4411</v>
      </c>
      <c r="AE33" s="16">
        <v>498</v>
      </c>
    </row>
    <row r="34" spans="1:31" ht="12.75">
      <c r="A34" s="15" t="s">
        <v>42</v>
      </c>
      <c r="B34" s="13">
        <v>3884</v>
      </c>
      <c r="C34" s="4">
        <v>1482</v>
      </c>
      <c r="D34" s="4">
        <v>2402</v>
      </c>
      <c r="F34" s="15" t="s">
        <v>42</v>
      </c>
      <c r="G34" s="4">
        <v>3890</v>
      </c>
      <c r="H34" s="4">
        <v>1352</v>
      </c>
      <c r="I34" s="16">
        <v>2538</v>
      </c>
      <c r="K34" s="15" t="s">
        <v>18</v>
      </c>
      <c r="L34" s="4">
        <v>4831</v>
      </c>
      <c r="M34" s="4">
        <v>4131</v>
      </c>
      <c r="N34" s="16">
        <v>700</v>
      </c>
      <c r="P34" s="15" t="s">
        <v>43</v>
      </c>
      <c r="Q34" s="4">
        <v>5274</v>
      </c>
      <c r="R34" s="4">
        <v>2380</v>
      </c>
      <c r="S34" s="16">
        <v>2894</v>
      </c>
      <c r="V34" s="15" t="s">
        <v>88</v>
      </c>
      <c r="W34" s="4">
        <v>4444</v>
      </c>
      <c r="X34" s="4">
        <v>3960</v>
      </c>
      <c r="Y34" s="16">
        <v>484</v>
      </c>
      <c r="AB34" s="15" t="s">
        <v>42</v>
      </c>
      <c r="AC34" s="27">
        <f t="shared" si="1"/>
        <v>4539</v>
      </c>
      <c r="AD34" s="4">
        <v>1430</v>
      </c>
      <c r="AE34" s="16">
        <v>3109</v>
      </c>
    </row>
    <row r="35" spans="1:31" ht="12.75">
      <c r="A35" s="15" t="s">
        <v>43</v>
      </c>
      <c r="B35" s="13">
        <v>3634</v>
      </c>
      <c r="C35" s="4">
        <v>1184</v>
      </c>
      <c r="D35" s="4">
        <v>2450</v>
      </c>
      <c r="F35" s="15" t="s">
        <v>43</v>
      </c>
      <c r="G35" s="4">
        <v>3572</v>
      </c>
      <c r="H35" s="4">
        <v>1262</v>
      </c>
      <c r="I35" s="16">
        <v>2310</v>
      </c>
      <c r="K35" s="15" t="s">
        <v>88</v>
      </c>
      <c r="L35" s="4">
        <v>4653</v>
      </c>
      <c r="M35" s="4">
        <v>4206</v>
      </c>
      <c r="N35" s="16">
        <v>447</v>
      </c>
      <c r="P35" s="15" t="s">
        <v>42</v>
      </c>
      <c r="Q35" s="4">
        <v>4956</v>
      </c>
      <c r="R35" s="4">
        <v>1688</v>
      </c>
      <c r="S35" s="16">
        <v>3268</v>
      </c>
      <c r="V35" s="15" t="s">
        <v>18</v>
      </c>
      <c r="W35" s="4">
        <v>4072</v>
      </c>
      <c r="X35" s="4">
        <v>3204</v>
      </c>
      <c r="Y35" s="16">
        <v>868</v>
      </c>
      <c r="AB35" s="15" t="s">
        <v>56</v>
      </c>
      <c r="AC35" s="27">
        <f t="shared" si="1"/>
        <v>4424</v>
      </c>
      <c r="AD35" s="4">
        <v>3230</v>
      </c>
      <c r="AE35" s="16">
        <v>1194</v>
      </c>
    </row>
    <row r="36" spans="1:31" ht="12.75">
      <c r="A36" s="15" t="s">
        <v>18</v>
      </c>
      <c r="B36" s="13">
        <v>3181</v>
      </c>
      <c r="C36" s="4">
        <v>2480</v>
      </c>
      <c r="D36" s="4">
        <v>701</v>
      </c>
      <c r="F36" s="15" t="s">
        <v>56</v>
      </c>
      <c r="G36" s="4">
        <v>3548</v>
      </c>
      <c r="H36" s="4">
        <v>2807</v>
      </c>
      <c r="I36" s="16">
        <v>741</v>
      </c>
      <c r="K36" s="15" t="s">
        <v>42</v>
      </c>
      <c r="L36" s="4">
        <v>4586</v>
      </c>
      <c r="M36" s="4">
        <v>1640</v>
      </c>
      <c r="N36" s="16">
        <v>2946</v>
      </c>
      <c r="P36" s="15" t="s">
        <v>18</v>
      </c>
      <c r="Q36" s="4">
        <v>4940</v>
      </c>
      <c r="R36" s="4">
        <v>4229</v>
      </c>
      <c r="S36" s="16">
        <v>711</v>
      </c>
      <c r="V36" s="15" t="s">
        <v>19</v>
      </c>
      <c r="W36" s="4">
        <v>3871</v>
      </c>
      <c r="X36" s="4">
        <v>3177</v>
      </c>
      <c r="Y36" s="16">
        <v>694</v>
      </c>
      <c r="AB36" s="15" t="s">
        <v>43</v>
      </c>
      <c r="AC36" s="27">
        <f t="shared" si="1"/>
        <v>4224</v>
      </c>
      <c r="AD36" s="4">
        <v>1843</v>
      </c>
      <c r="AE36" s="16">
        <v>2381</v>
      </c>
    </row>
    <row r="37" spans="1:31" ht="12.75">
      <c r="A37" s="15" t="s">
        <v>19</v>
      </c>
      <c r="B37" s="13">
        <v>2903</v>
      </c>
      <c r="C37" s="4">
        <v>2557</v>
      </c>
      <c r="D37" s="4">
        <v>346</v>
      </c>
      <c r="F37" s="15" t="s">
        <v>18</v>
      </c>
      <c r="G37" s="4">
        <v>3515</v>
      </c>
      <c r="H37" s="4">
        <v>2804</v>
      </c>
      <c r="I37" s="16">
        <v>711</v>
      </c>
      <c r="K37" s="15" t="s">
        <v>43</v>
      </c>
      <c r="L37" s="4">
        <v>4139</v>
      </c>
      <c r="M37" s="4">
        <v>1740</v>
      </c>
      <c r="N37" s="16">
        <v>2399</v>
      </c>
      <c r="P37" s="15" t="s">
        <v>88</v>
      </c>
      <c r="Q37" s="4">
        <v>4715</v>
      </c>
      <c r="R37" s="4">
        <v>4263</v>
      </c>
      <c r="S37" s="16">
        <v>452</v>
      </c>
      <c r="V37" s="15" t="s">
        <v>87</v>
      </c>
      <c r="W37" s="4">
        <v>3010</v>
      </c>
      <c r="X37" s="4">
        <v>2471</v>
      </c>
      <c r="Y37" s="16">
        <v>539</v>
      </c>
      <c r="AB37" s="15" t="s">
        <v>18</v>
      </c>
      <c r="AC37" s="27">
        <f t="shared" si="1"/>
        <v>3500</v>
      </c>
      <c r="AD37" s="4">
        <v>2510</v>
      </c>
      <c r="AE37" s="16">
        <v>990</v>
      </c>
    </row>
    <row r="38" spans="1:31" ht="12.75">
      <c r="A38" s="15" t="s">
        <v>56</v>
      </c>
      <c r="B38" s="13">
        <v>2754</v>
      </c>
      <c r="C38" s="4">
        <v>1961</v>
      </c>
      <c r="D38" s="4">
        <v>793</v>
      </c>
      <c r="F38" s="15" t="s">
        <v>19</v>
      </c>
      <c r="G38" s="4">
        <v>3078</v>
      </c>
      <c r="H38" s="4">
        <v>2642</v>
      </c>
      <c r="I38" s="16">
        <v>436</v>
      </c>
      <c r="K38" s="15" t="s">
        <v>19</v>
      </c>
      <c r="L38" s="4">
        <v>3698</v>
      </c>
      <c r="M38" s="4">
        <v>3168</v>
      </c>
      <c r="N38" s="16">
        <v>530</v>
      </c>
      <c r="P38" s="15" t="s">
        <v>28</v>
      </c>
      <c r="Q38" s="4">
        <v>4347</v>
      </c>
      <c r="R38" s="4">
        <v>3307</v>
      </c>
      <c r="S38" s="16">
        <v>1040</v>
      </c>
      <c r="V38" s="15" t="s">
        <v>28</v>
      </c>
      <c r="W38" s="4">
        <v>3473</v>
      </c>
      <c r="X38" s="4">
        <v>2315</v>
      </c>
      <c r="Y38" s="16">
        <v>1158</v>
      </c>
      <c r="AB38" s="15" t="s">
        <v>25</v>
      </c>
      <c r="AC38" s="27">
        <f t="shared" si="1"/>
        <v>3413</v>
      </c>
      <c r="AD38" s="4">
        <v>2156</v>
      </c>
      <c r="AE38" s="16">
        <v>1257</v>
      </c>
    </row>
    <row r="39" spans="1:31" ht="12.75">
      <c r="A39" s="15" t="s">
        <v>28</v>
      </c>
      <c r="B39" s="13">
        <v>2709</v>
      </c>
      <c r="C39" s="4">
        <v>1779</v>
      </c>
      <c r="D39" s="4">
        <v>930</v>
      </c>
      <c r="F39" s="15" t="s">
        <v>28</v>
      </c>
      <c r="G39" s="4">
        <v>3069</v>
      </c>
      <c r="H39" s="4">
        <v>2124</v>
      </c>
      <c r="I39" s="16">
        <v>945</v>
      </c>
      <c r="K39" s="15" t="s">
        <v>28</v>
      </c>
      <c r="L39" s="4">
        <v>3691</v>
      </c>
      <c r="M39" s="4">
        <v>2727</v>
      </c>
      <c r="N39" s="16">
        <v>964</v>
      </c>
      <c r="P39" s="15" t="s">
        <v>72</v>
      </c>
      <c r="Q39" s="4">
        <v>4109</v>
      </c>
      <c r="R39" s="4">
        <v>3000</v>
      </c>
      <c r="S39" s="16">
        <v>1109</v>
      </c>
      <c r="V39" s="15" t="s">
        <v>72</v>
      </c>
      <c r="W39" s="4">
        <v>3345</v>
      </c>
      <c r="X39" s="4">
        <v>2122</v>
      </c>
      <c r="Y39" s="16">
        <v>1223</v>
      </c>
      <c r="AB39" s="15" t="s">
        <v>19</v>
      </c>
      <c r="AC39" s="27">
        <f t="shared" si="1"/>
        <v>3326</v>
      </c>
      <c r="AD39" s="4">
        <v>2726</v>
      </c>
      <c r="AE39" s="16">
        <v>600</v>
      </c>
    </row>
    <row r="40" spans="1:31" ht="12.75">
      <c r="A40" s="15" t="s">
        <v>25</v>
      </c>
      <c r="B40" s="13">
        <v>2666</v>
      </c>
      <c r="C40" s="4">
        <v>1835</v>
      </c>
      <c r="D40" s="4">
        <v>831</v>
      </c>
      <c r="F40" s="15" t="s">
        <v>87</v>
      </c>
      <c r="G40" s="4">
        <v>2717</v>
      </c>
      <c r="H40" s="4">
        <v>2267</v>
      </c>
      <c r="I40" s="16">
        <v>450</v>
      </c>
      <c r="K40" s="15" t="s">
        <v>64</v>
      </c>
      <c r="L40" s="4">
        <v>3569</v>
      </c>
      <c r="M40" s="4">
        <v>3069</v>
      </c>
      <c r="N40" s="16">
        <v>500</v>
      </c>
      <c r="P40" s="15" t="s">
        <v>19</v>
      </c>
      <c r="Q40" s="4">
        <v>4058</v>
      </c>
      <c r="R40" s="4">
        <v>3451</v>
      </c>
      <c r="S40" s="16">
        <v>607</v>
      </c>
      <c r="V40" s="15" t="s">
        <v>85</v>
      </c>
      <c r="W40" s="4">
        <v>2737</v>
      </c>
      <c r="X40" s="4">
        <v>2011</v>
      </c>
      <c r="Y40" s="16">
        <v>726</v>
      </c>
      <c r="AB40" s="15" t="s">
        <v>28</v>
      </c>
      <c r="AC40" s="27">
        <f t="shared" si="1"/>
        <v>3282</v>
      </c>
      <c r="AD40" s="4">
        <v>2092</v>
      </c>
      <c r="AE40" s="16">
        <v>1190</v>
      </c>
    </row>
    <row r="41" spans="1:31" ht="12.75">
      <c r="A41" s="15" t="s">
        <v>87</v>
      </c>
      <c r="B41" s="13">
        <v>2569</v>
      </c>
      <c r="C41" s="4">
        <v>2027</v>
      </c>
      <c r="D41" s="4">
        <v>542</v>
      </c>
      <c r="F41" s="15" t="s">
        <v>25</v>
      </c>
      <c r="G41" s="4">
        <v>2699</v>
      </c>
      <c r="H41" s="4">
        <v>1865</v>
      </c>
      <c r="I41" s="16">
        <v>834</v>
      </c>
      <c r="K41" s="15" t="s">
        <v>17</v>
      </c>
      <c r="L41" s="4">
        <v>3456</v>
      </c>
      <c r="M41" s="4">
        <v>3046</v>
      </c>
      <c r="N41" s="16">
        <v>410</v>
      </c>
      <c r="P41" s="15" t="s">
        <v>17</v>
      </c>
      <c r="Q41" s="4">
        <v>3835</v>
      </c>
      <c r="R41" s="4">
        <v>3392</v>
      </c>
      <c r="S41" s="16">
        <v>443</v>
      </c>
      <c r="V41" s="15" t="s">
        <v>25</v>
      </c>
      <c r="W41" s="4">
        <v>3165</v>
      </c>
      <c r="X41" s="4">
        <v>2009</v>
      </c>
      <c r="Y41" s="16">
        <v>1156</v>
      </c>
      <c r="AB41" s="15" t="s">
        <v>87</v>
      </c>
      <c r="AC41" s="27">
        <f t="shared" si="1"/>
        <v>3278</v>
      </c>
      <c r="AD41" s="4">
        <v>2685</v>
      </c>
      <c r="AE41" s="16">
        <v>593</v>
      </c>
    </row>
    <row r="42" spans="1:31" ht="12.75">
      <c r="A42" s="15" t="s">
        <v>60</v>
      </c>
      <c r="B42" s="13">
        <v>2247</v>
      </c>
      <c r="C42" s="4">
        <v>1824</v>
      </c>
      <c r="D42" s="4">
        <v>423</v>
      </c>
      <c r="F42" s="15" t="s">
        <v>64</v>
      </c>
      <c r="G42" s="4">
        <v>2456</v>
      </c>
      <c r="H42" s="4">
        <v>1951</v>
      </c>
      <c r="I42" s="16">
        <v>505</v>
      </c>
      <c r="K42" s="15" t="s">
        <v>72</v>
      </c>
      <c r="L42" s="4">
        <v>3170</v>
      </c>
      <c r="M42" s="4">
        <v>2031</v>
      </c>
      <c r="N42" s="16">
        <v>1139</v>
      </c>
      <c r="P42" s="15" t="s">
        <v>64</v>
      </c>
      <c r="Q42" s="4">
        <v>3773</v>
      </c>
      <c r="R42" s="4">
        <v>3259</v>
      </c>
      <c r="S42" s="16">
        <v>514</v>
      </c>
      <c r="V42" s="15" t="s">
        <v>17</v>
      </c>
      <c r="W42" s="4">
        <v>2519</v>
      </c>
      <c r="X42" s="4">
        <v>1985</v>
      </c>
      <c r="Y42" s="16">
        <v>534</v>
      </c>
      <c r="AB42" s="15" t="s">
        <v>72</v>
      </c>
      <c r="AC42" s="27">
        <f t="shared" si="1"/>
        <v>2977</v>
      </c>
      <c r="AD42" s="4">
        <v>1625</v>
      </c>
      <c r="AE42" s="16">
        <v>1352</v>
      </c>
    </row>
    <row r="43" spans="1:31" ht="12.75">
      <c r="A43" s="15" t="s">
        <v>66</v>
      </c>
      <c r="B43" s="13">
        <v>2007</v>
      </c>
      <c r="C43" s="4">
        <v>1611</v>
      </c>
      <c r="D43" s="4">
        <v>396</v>
      </c>
      <c r="F43" s="15" t="s">
        <v>85</v>
      </c>
      <c r="G43" s="4">
        <v>2369</v>
      </c>
      <c r="H43" s="4">
        <v>1685</v>
      </c>
      <c r="I43" s="16">
        <v>684</v>
      </c>
      <c r="K43" s="15" t="s">
        <v>60</v>
      </c>
      <c r="L43" s="4">
        <v>3169</v>
      </c>
      <c r="M43" s="4">
        <v>2605</v>
      </c>
      <c r="N43" s="16">
        <v>564</v>
      </c>
      <c r="P43" s="15" t="s">
        <v>87</v>
      </c>
      <c r="Q43" s="4">
        <v>3451</v>
      </c>
      <c r="R43" s="4">
        <v>2944</v>
      </c>
      <c r="S43" s="16">
        <v>507</v>
      </c>
      <c r="V43" s="15" t="s">
        <v>43</v>
      </c>
      <c r="W43" s="4">
        <v>4460</v>
      </c>
      <c r="X43" s="4">
        <v>1895</v>
      </c>
      <c r="Y43" s="16">
        <v>2565</v>
      </c>
      <c r="AB43" s="15" t="s">
        <v>78</v>
      </c>
      <c r="AC43" s="27">
        <f t="shared" si="1"/>
        <v>2864</v>
      </c>
      <c r="AD43" s="4">
        <v>1932</v>
      </c>
      <c r="AE43" s="16">
        <v>932</v>
      </c>
    </row>
    <row r="44" spans="1:31" ht="12.75">
      <c r="A44" s="15" t="s">
        <v>78</v>
      </c>
      <c r="B44" s="13">
        <v>1980</v>
      </c>
      <c r="C44" s="4">
        <v>1119</v>
      </c>
      <c r="D44" s="4">
        <v>861</v>
      </c>
      <c r="F44" s="15" t="s">
        <v>72</v>
      </c>
      <c r="G44" s="4">
        <v>2342</v>
      </c>
      <c r="H44" s="4">
        <v>1304</v>
      </c>
      <c r="I44" s="16">
        <v>1038</v>
      </c>
      <c r="K44" s="15" t="s">
        <v>41</v>
      </c>
      <c r="L44" s="4">
        <v>3037</v>
      </c>
      <c r="M44" s="4">
        <v>1959</v>
      </c>
      <c r="N44" s="16">
        <v>1078</v>
      </c>
      <c r="P44" s="15" t="s">
        <v>25</v>
      </c>
      <c r="Q44" s="4">
        <v>3226</v>
      </c>
      <c r="R44" s="4">
        <v>2263</v>
      </c>
      <c r="S44" s="16">
        <v>963</v>
      </c>
      <c r="V44" s="15" t="s">
        <v>64</v>
      </c>
      <c r="W44" s="4">
        <v>2382</v>
      </c>
      <c r="X44" s="4">
        <v>1755</v>
      </c>
      <c r="Y44" s="16">
        <v>627</v>
      </c>
      <c r="AB44" s="15" t="s">
        <v>85</v>
      </c>
      <c r="AC44" s="27">
        <f t="shared" si="1"/>
        <v>2803</v>
      </c>
      <c r="AD44" s="4">
        <v>2031</v>
      </c>
      <c r="AE44" s="16">
        <v>772</v>
      </c>
    </row>
    <row r="45" spans="1:31" ht="12.75">
      <c r="A45" s="15" t="s">
        <v>72</v>
      </c>
      <c r="B45" s="13">
        <v>1966</v>
      </c>
      <c r="C45" s="4">
        <v>975</v>
      </c>
      <c r="D45" s="4">
        <v>991</v>
      </c>
      <c r="F45" s="15" t="s">
        <v>78</v>
      </c>
      <c r="G45" s="4">
        <v>2197</v>
      </c>
      <c r="H45" s="4">
        <v>1385</v>
      </c>
      <c r="I45" s="16">
        <v>812</v>
      </c>
      <c r="K45" s="15" t="s">
        <v>25</v>
      </c>
      <c r="L45" s="4">
        <v>2885</v>
      </c>
      <c r="M45" s="4">
        <v>2019</v>
      </c>
      <c r="N45" s="16">
        <v>866</v>
      </c>
      <c r="P45" s="15" t="s">
        <v>47</v>
      </c>
      <c r="Q45" s="4">
        <v>3221</v>
      </c>
      <c r="R45" s="4">
        <v>2399</v>
      </c>
      <c r="S45" s="16">
        <v>822</v>
      </c>
      <c r="V45" s="15" t="s">
        <v>73</v>
      </c>
      <c r="W45" s="4">
        <v>2269</v>
      </c>
      <c r="X45" s="4">
        <v>1748</v>
      </c>
      <c r="Y45" s="16">
        <v>521</v>
      </c>
      <c r="AB45" s="15" t="s">
        <v>50</v>
      </c>
      <c r="AC45" s="27">
        <f t="shared" si="1"/>
        <v>2655</v>
      </c>
      <c r="AD45" s="4">
        <v>1199</v>
      </c>
      <c r="AE45" s="16">
        <v>1456</v>
      </c>
    </row>
    <row r="46" spans="1:31" ht="12.75">
      <c r="A46" s="15" t="s">
        <v>41</v>
      </c>
      <c r="B46" s="13">
        <v>1931</v>
      </c>
      <c r="C46" s="4">
        <v>795</v>
      </c>
      <c r="D46" s="4">
        <v>1136</v>
      </c>
      <c r="F46" s="15" t="s">
        <v>66</v>
      </c>
      <c r="G46" s="4">
        <v>2195</v>
      </c>
      <c r="H46" s="4">
        <v>1841</v>
      </c>
      <c r="I46" s="16">
        <v>354</v>
      </c>
      <c r="K46" s="15" t="s">
        <v>87</v>
      </c>
      <c r="L46" s="4">
        <v>2845</v>
      </c>
      <c r="M46" s="4">
        <v>2365</v>
      </c>
      <c r="N46" s="16">
        <v>480</v>
      </c>
      <c r="P46" s="15" t="s">
        <v>21</v>
      </c>
      <c r="Q46" s="4">
        <v>3202</v>
      </c>
      <c r="R46" s="4">
        <v>2404</v>
      </c>
      <c r="S46" s="16">
        <v>798</v>
      </c>
      <c r="V46" s="15" t="s">
        <v>21</v>
      </c>
      <c r="W46" s="4">
        <v>2533</v>
      </c>
      <c r="X46" s="4">
        <v>1628</v>
      </c>
      <c r="Y46" s="16">
        <v>905</v>
      </c>
      <c r="AB46" s="15" t="s">
        <v>46</v>
      </c>
      <c r="AC46" s="27">
        <f t="shared" si="1"/>
        <v>2555</v>
      </c>
      <c r="AD46" s="4">
        <v>1168</v>
      </c>
      <c r="AE46" s="16">
        <v>1387</v>
      </c>
    </row>
    <row r="47" spans="1:31" ht="12.75">
      <c r="A47" s="15" t="s">
        <v>85</v>
      </c>
      <c r="B47" s="13">
        <v>1931</v>
      </c>
      <c r="C47" s="4">
        <v>1208</v>
      </c>
      <c r="D47" s="4">
        <v>723</v>
      </c>
      <c r="F47" s="15" t="s">
        <v>41</v>
      </c>
      <c r="G47" s="4">
        <v>2145</v>
      </c>
      <c r="H47" s="4">
        <v>1151</v>
      </c>
      <c r="I47" s="16">
        <v>994</v>
      </c>
      <c r="K47" s="15" t="s">
        <v>85</v>
      </c>
      <c r="L47" s="4">
        <v>2807</v>
      </c>
      <c r="M47" s="4">
        <v>2106</v>
      </c>
      <c r="N47" s="16">
        <v>701</v>
      </c>
      <c r="P47" s="15" t="s">
        <v>60</v>
      </c>
      <c r="Q47" s="4">
        <v>3104</v>
      </c>
      <c r="R47" s="4">
        <v>2515</v>
      </c>
      <c r="S47" s="16">
        <v>589</v>
      </c>
      <c r="V47" s="15" t="s">
        <v>58</v>
      </c>
      <c r="W47" s="4">
        <v>2091</v>
      </c>
      <c r="X47" s="4">
        <v>1601</v>
      </c>
      <c r="Y47" s="16">
        <v>490</v>
      </c>
      <c r="AB47" s="15" t="s">
        <v>64</v>
      </c>
      <c r="AC47" s="27">
        <f t="shared" si="1"/>
        <v>2531</v>
      </c>
      <c r="AD47" s="4">
        <v>1906</v>
      </c>
      <c r="AE47" s="16">
        <v>625</v>
      </c>
    </row>
    <row r="48" spans="1:31" ht="12.75">
      <c r="A48" s="15" t="s">
        <v>73</v>
      </c>
      <c r="B48" s="13">
        <v>1925</v>
      </c>
      <c r="C48" s="4">
        <v>1510</v>
      </c>
      <c r="D48" s="4">
        <v>415</v>
      </c>
      <c r="F48" s="15" t="s">
        <v>60</v>
      </c>
      <c r="G48" s="4">
        <v>2066</v>
      </c>
      <c r="H48" s="4">
        <v>1579</v>
      </c>
      <c r="I48" s="16">
        <v>487</v>
      </c>
      <c r="K48" s="15" t="s">
        <v>78</v>
      </c>
      <c r="L48" s="4">
        <v>2756</v>
      </c>
      <c r="M48" s="4">
        <v>1854</v>
      </c>
      <c r="N48" s="16">
        <v>902</v>
      </c>
      <c r="P48" s="15" t="s">
        <v>85</v>
      </c>
      <c r="Q48" s="4">
        <v>3058</v>
      </c>
      <c r="R48" s="4">
        <v>2340</v>
      </c>
      <c r="S48" s="16">
        <v>718</v>
      </c>
      <c r="V48" s="15" t="s">
        <v>78</v>
      </c>
      <c r="W48" s="4">
        <v>2446</v>
      </c>
      <c r="X48" s="4">
        <v>1595</v>
      </c>
      <c r="Y48" s="16">
        <v>851</v>
      </c>
      <c r="AB48" s="15" t="s">
        <v>17</v>
      </c>
      <c r="AC48" s="27">
        <f t="shared" si="1"/>
        <v>2528</v>
      </c>
      <c r="AD48" s="4">
        <v>1971</v>
      </c>
      <c r="AE48" s="16">
        <v>557</v>
      </c>
    </row>
    <row r="49" spans="1:31" ht="12.75">
      <c r="A49" s="15" t="s">
        <v>51</v>
      </c>
      <c r="B49" s="13">
        <v>1912</v>
      </c>
      <c r="C49" s="4">
        <v>943</v>
      </c>
      <c r="D49" s="4">
        <v>969</v>
      </c>
      <c r="F49" s="15" t="s">
        <v>58</v>
      </c>
      <c r="G49" s="4">
        <v>2031</v>
      </c>
      <c r="H49" s="4">
        <v>1577</v>
      </c>
      <c r="I49" s="16">
        <v>454</v>
      </c>
      <c r="K49" s="15" t="s">
        <v>66</v>
      </c>
      <c r="L49" s="4">
        <v>2599</v>
      </c>
      <c r="M49" s="4">
        <v>2159</v>
      </c>
      <c r="N49" s="16">
        <v>440</v>
      </c>
      <c r="P49" s="15" t="s">
        <v>66</v>
      </c>
      <c r="Q49" s="4">
        <v>2822</v>
      </c>
      <c r="R49" s="4">
        <v>2369</v>
      </c>
      <c r="S49" s="16">
        <v>453</v>
      </c>
      <c r="V49" s="15" t="s">
        <v>60</v>
      </c>
      <c r="W49" s="4">
        <v>2271</v>
      </c>
      <c r="X49" s="4">
        <v>1579</v>
      </c>
      <c r="Y49" s="16">
        <v>692</v>
      </c>
      <c r="AB49" s="15" t="s">
        <v>51</v>
      </c>
      <c r="AC49" s="27">
        <f t="shared" si="1"/>
        <v>2504</v>
      </c>
      <c r="AD49" s="4">
        <v>1062</v>
      </c>
      <c r="AE49" s="16">
        <v>1442</v>
      </c>
    </row>
    <row r="50" spans="1:31" ht="12.75">
      <c r="A50" s="15" t="s">
        <v>53</v>
      </c>
      <c r="B50" s="13">
        <v>1844</v>
      </c>
      <c r="C50" s="4">
        <v>1304</v>
      </c>
      <c r="D50" s="4">
        <v>540</v>
      </c>
      <c r="F50" s="15" t="s">
        <v>17</v>
      </c>
      <c r="G50" s="4">
        <v>2012</v>
      </c>
      <c r="H50" s="4">
        <v>1608</v>
      </c>
      <c r="I50" s="16">
        <v>404</v>
      </c>
      <c r="K50" s="15" t="s">
        <v>47</v>
      </c>
      <c r="L50" s="4">
        <v>2416</v>
      </c>
      <c r="M50" s="4">
        <v>1558</v>
      </c>
      <c r="N50" s="16">
        <v>858</v>
      </c>
      <c r="P50" s="15" t="s">
        <v>78</v>
      </c>
      <c r="Q50" s="4">
        <v>2754</v>
      </c>
      <c r="R50" s="4">
        <v>1866</v>
      </c>
      <c r="S50" s="16">
        <v>888</v>
      </c>
      <c r="V50" s="15" t="s">
        <v>47</v>
      </c>
      <c r="W50" s="4">
        <v>2161</v>
      </c>
      <c r="X50" s="4">
        <v>1458</v>
      </c>
      <c r="Y50" s="16">
        <v>703</v>
      </c>
      <c r="AB50" s="15" t="s">
        <v>60</v>
      </c>
      <c r="AC50" s="27">
        <f t="shared" si="1"/>
        <v>2352</v>
      </c>
      <c r="AD50" s="4">
        <v>1611</v>
      </c>
      <c r="AE50" s="16">
        <v>741</v>
      </c>
    </row>
    <row r="51" spans="1:31" ht="12.75">
      <c r="A51" s="15" t="s">
        <v>84</v>
      </c>
      <c r="B51" s="13">
        <v>1709</v>
      </c>
      <c r="C51" s="5">
        <v>1416</v>
      </c>
      <c r="D51" s="5">
        <v>293</v>
      </c>
      <c r="F51" s="15" t="s">
        <v>53</v>
      </c>
      <c r="G51" s="4">
        <v>2005</v>
      </c>
      <c r="H51" s="4">
        <v>1393</v>
      </c>
      <c r="I51" s="16">
        <v>612</v>
      </c>
      <c r="K51" s="15" t="s">
        <v>67</v>
      </c>
      <c r="L51" s="4">
        <v>2330</v>
      </c>
      <c r="M51" s="4">
        <v>2153</v>
      </c>
      <c r="N51" s="16">
        <v>177</v>
      </c>
      <c r="P51" s="15" t="s">
        <v>41</v>
      </c>
      <c r="Q51" s="4">
        <v>2687</v>
      </c>
      <c r="R51" s="4">
        <v>1331</v>
      </c>
      <c r="S51" s="16">
        <v>1356</v>
      </c>
      <c r="V51" s="15" t="s">
        <v>42</v>
      </c>
      <c r="W51" s="4">
        <v>4535</v>
      </c>
      <c r="X51" s="4">
        <v>1329</v>
      </c>
      <c r="Y51" s="16">
        <v>3206</v>
      </c>
      <c r="AB51" s="15" t="s">
        <v>73</v>
      </c>
      <c r="AC51" s="27">
        <f t="shared" si="1"/>
        <v>2324</v>
      </c>
      <c r="AD51" s="4">
        <v>1765</v>
      </c>
      <c r="AE51" s="16">
        <v>559</v>
      </c>
    </row>
    <row r="52" spans="1:31" ht="12.75">
      <c r="A52" s="15" t="s">
        <v>58</v>
      </c>
      <c r="B52" s="13">
        <v>1695</v>
      </c>
      <c r="C52" s="4">
        <v>1280</v>
      </c>
      <c r="D52" s="4">
        <v>415</v>
      </c>
      <c r="F52" s="15" t="s">
        <v>73</v>
      </c>
      <c r="G52" s="4">
        <v>1973</v>
      </c>
      <c r="H52" s="4">
        <v>1584</v>
      </c>
      <c r="I52" s="16">
        <v>389</v>
      </c>
      <c r="K52" s="15" t="s">
        <v>73</v>
      </c>
      <c r="L52" s="4">
        <v>2316</v>
      </c>
      <c r="M52" s="4">
        <v>1876</v>
      </c>
      <c r="N52" s="16">
        <v>440</v>
      </c>
      <c r="P52" s="15" t="s">
        <v>20</v>
      </c>
      <c r="Q52" s="4">
        <v>2597</v>
      </c>
      <c r="R52" s="4">
        <v>2257</v>
      </c>
      <c r="S52" s="16">
        <v>340</v>
      </c>
      <c r="V52" s="15" t="s">
        <v>53</v>
      </c>
      <c r="W52" s="4">
        <v>2067</v>
      </c>
      <c r="X52" s="4">
        <v>1123</v>
      </c>
      <c r="Y52" s="16">
        <v>944</v>
      </c>
      <c r="AB52" s="15" t="s">
        <v>41</v>
      </c>
      <c r="AC52" s="27">
        <f t="shared" si="1"/>
        <v>2265</v>
      </c>
      <c r="AD52" s="4">
        <v>1019</v>
      </c>
      <c r="AE52" s="16">
        <v>1246</v>
      </c>
    </row>
    <row r="53" spans="1:31" ht="12.75">
      <c r="A53" s="15" t="s">
        <v>46</v>
      </c>
      <c r="B53" s="13">
        <v>1690</v>
      </c>
      <c r="C53" s="4">
        <v>642</v>
      </c>
      <c r="D53" s="4">
        <v>1048</v>
      </c>
      <c r="F53" s="15" t="s">
        <v>51</v>
      </c>
      <c r="G53" s="4">
        <v>1947</v>
      </c>
      <c r="H53" s="4">
        <v>960</v>
      </c>
      <c r="I53" s="16">
        <v>987</v>
      </c>
      <c r="K53" s="15" t="s">
        <v>58</v>
      </c>
      <c r="L53" s="4">
        <v>2285</v>
      </c>
      <c r="M53" s="4">
        <v>1839</v>
      </c>
      <c r="N53" s="16">
        <v>446</v>
      </c>
      <c r="P53" s="15" t="s">
        <v>50</v>
      </c>
      <c r="Q53" s="4">
        <v>2559</v>
      </c>
      <c r="R53" s="4">
        <v>849</v>
      </c>
      <c r="S53" s="16">
        <v>1710</v>
      </c>
      <c r="V53" s="15" t="s">
        <v>51</v>
      </c>
      <c r="W53" s="4">
        <v>2431</v>
      </c>
      <c r="X53" s="4">
        <v>1070</v>
      </c>
      <c r="Y53" s="16">
        <v>1361</v>
      </c>
      <c r="AB53" s="15" t="s">
        <v>58</v>
      </c>
      <c r="AC53" s="27">
        <f t="shared" si="1"/>
        <v>2156</v>
      </c>
      <c r="AD53" s="4">
        <v>1628</v>
      </c>
      <c r="AE53" s="16">
        <v>528</v>
      </c>
    </row>
    <row r="54" spans="1:31" ht="12.75">
      <c r="A54" s="15" t="s">
        <v>17</v>
      </c>
      <c r="B54" s="13">
        <v>1648</v>
      </c>
      <c r="C54" s="4">
        <v>1209</v>
      </c>
      <c r="D54" s="4">
        <v>439</v>
      </c>
      <c r="F54" s="15" t="s">
        <v>46</v>
      </c>
      <c r="G54" s="4">
        <v>1870</v>
      </c>
      <c r="H54" s="4">
        <v>680</v>
      </c>
      <c r="I54" s="16">
        <v>1190</v>
      </c>
      <c r="K54" s="15" t="s">
        <v>53</v>
      </c>
      <c r="L54" s="4">
        <v>2254</v>
      </c>
      <c r="M54" s="4">
        <v>1547</v>
      </c>
      <c r="N54" s="16">
        <v>707</v>
      </c>
      <c r="P54" s="15" t="s">
        <v>67</v>
      </c>
      <c r="Q54" s="4">
        <v>2491</v>
      </c>
      <c r="R54" s="4">
        <v>2274</v>
      </c>
      <c r="S54" s="16">
        <v>217</v>
      </c>
      <c r="V54" s="15" t="s">
        <v>50</v>
      </c>
      <c r="W54" s="4">
        <v>2619</v>
      </c>
      <c r="X54" s="4">
        <v>940</v>
      </c>
      <c r="Y54" s="16">
        <v>1679</v>
      </c>
      <c r="AB54" s="15" t="s">
        <v>21</v>
      </c>
      <c r="AC54" s="27">
        <f t="shared" si="1"/>
        <v>2125</v>
      </c>
      <c r="AD54" s="4">
        <v>1191</v>
      </c>
      <c r="AE54" s="16">
        <v>934</v>
      </c>
    </row>
    <row r="55" spans="1:31" ht="12.75">
      <c r="A55" s="15" t="s">
        <v>45</v>
      </c>
      <c r="B55" s="13">
        <v>1620</v>
      </c>
      <c r="C55" s="4">
        <v>293</v>
      </c>
      <c r="D55" s="4">
        <v>1327</v>
      </c>
      <c r="F55" s="15" t="s">
        <v>39</v>
      </c>
      <c r="G55" s="4">
        <v>1797</v>
      </c>
      <c r="H55" s="4">
        <v>1636</v>
      </c>
      <c r="I55" s="16">
        <v>161</v>
      </c>
      <c r="K55" s="15" t="s">
        <v>46</v>
      </c>
      <c r="L55" s="4">
        <v>2186</v>
      </c>
      <c r="M55" s="4">
        <v>1058</v>
      </c>
      <c r="N55" s="16">
        <v>1128</v>
      </c>
      <c r="P55" s="15" t="s">
        <v>58</v>
      </c>
      <c r="Q55" s="4">
        <v>2438</v>
      </c>
      <c r="R55" s="4">
        <v>1972</v>
      </c>
      <c r="S55" s="16">
        <v>466</v>
      </c>
      <c r="V55" s="15" t="s">
        <v>41</v>
      </c>
      <c r="W55" s="4">
        <v>2294</v>
      </c>
      <c r="X55" s="4">
        <v>930</v>
      </c>
      <c r="Y55" s="16">
        <v>1364</v>
      </c>
      <c r="AB55" s="28" t="s">
        <v>47</v>
      </c>
      <c r="AC55" s="29">
        <f t="shared" si="1"/>
        <v>2040</v>
      </c>
      <c r="AD55" s="30">
        <v>1381</v>
      </c>
      <c r="AE55" s="31">
        <v>659</v>
      </c>
    </row>
    <row r="56" spans="1:31" ht="12.75">
      <c r="A56" s="15" t="s">
        <v>29</v>
      </c>
      <c r="B56" s="13">
        <v>1599</v>
      </c>
      <c r="C56" s="4">
        <v>1212</v>
      </c>
      <c r="D56" s="4">
        <v>387</v>
      </c>
      <c r="F56" s="15" t="s">
        <v>50</v>
      </c>
      <c r="G56" s="4">
        <v>1759</v>
      </c>
      <c r="H56" s="4">
        <v>755</v>
      </c>
      <c r="I56" s="16">
        <v>1004</v>
      </c>
      <c r="K56" s="15" t="s">
        <v>70</v>
      </c>
      <c r="L56" s="4">
        <v>2078</v>
      </c>
      <c r="M56" s="4">
        <v>1873</v>
      </c>
      <c r="N56" s="16">
        <v>205</v>
      </c>
      <c r="P56" s="15" t="s">
        <v>45</v>
      </c>
      <c r="Q56" s="4">
        <v>2384</v>
      </c>
      <c r="R56" s="4">
        <v>556</v>
      </c>
      <c r="S56" s="16">
        <v>1828</v>
      </c>
      <c r="V56" s="15" t="s">
        <v>46</v>
      </c>
      <c r="W56" s="4">
        <v>2280</v>
      </c>
      <c r="X56" s="4">
        <v>904</v>
      </c>
      <c r="Y56" s="16">
        <v>1376</v>
      </c>
      <c r="AB56" s="15" t="s">
        <v>53</v>
      </c>
      <c r="AC56" s="27">
        <f t="shared" si="1"/>
        <v>1964</v>
      </c>
      <c r="AD56" s="4">
        <v>1007</v>
      </c>
      <c r="AE56" s="16">
        <v>957</v>
      </c>
    </row>
    <row r="57" spans="1:31" ht="12.75">
      <c r="A57" s="15" t="s">
        <v>50</v>
      </c>
      <c r="B57" s="13">
        <v>1598</v>
      </c>
      <c r="C57" s="4">
        <v>719</v>
      </c>
      <c r="D57" s="4">
        <v>879</v>
      </c>
      <c r="F57" s="15" t="s">
        <v>29</v>
      </c>
      <c r="G57" s="4">
        <v>1742</v>
      </c>
      <c r="H57" s="4">
        <v>1359</v>
      </c>
      <c r="I57" s="16">
        <v>383</v>
      </c>
      <c r="K57" s="15" t="s">
        <v>45</v>
      </c>
      <c r="L57" s="4">
        <v>2070</v>
      </c>
      <c r="M57" s="4">
        <v>499</v>
      </c>
      <c r="N57" s="16">
        <v>1571</v>
      </c>
      <c r="P57" s="15" t="s">
        <v>73</v>
      </c>
      <c r="Q57" s="4">
        <v>2314</v>
      </c>
      <c r="R57" s="4">
        <v>1839</v>
      </c>
      <c r="S57" s="16">
        <v>475</v>
      </c>
      <c r="V57" s="15" t="s">
        <v>38</v>
      </c>
      <c r="W57" s="4">
        <v>5926</v>
      </c>
      <c r="X57" s="4">
        <v>552</v>
      </c>
      <c r="Y57" s="16">
        <v>5374</v>
      </c>
      <c r="AB57" s="15" t="s">
        <v>45</v>
      </c>
      <c r="AC57" s="27">
        <f aca="true" t="shared" si="2" ref="AC57:AC88">AD57+AE57</f>
        <v>1947</v>
      </c>
      <c r="AD57" s="4">
        <v>329</v>
      </c>
      <c r="AE57" s="16">
        <v>1618</v>
      </c>
    </row>
    <row r="58" spans="1:31" ht="12.75">
      <c r="A58" s="15" t="s">
        <v>16</v>
      </c>
      <c r="B58" s="13">
        <v>1578</v>
      </c>
      <c r="C58" s="4">
        <v>1237</v>
      </c>
      <c r="D58" s="4">
        <v>341</v>
      </c>
      <c r="F58" s="15" t="s">
        <v>45</v>
      </c>
      <c r="G58" s="4">
        <v>1722</v>
      </c>
      <c r="H58" s="4">
        <v>283</v>
      </c>
      <c r="I58" s="16">
        <v>1439</v>
      </c>
      <c r="K58" s="15" t="s">
        <v>29</v>
      </c>
      <c r="L58" s="4">
        <v>2062</v>
      </c>
      <c r="M58" s="4">
        <v>1648</v>
      </c>
      <c r="N58" s="16">
        <v>414</v>
      </c>
      <c r="P58" s="15" t="s">
        <v>51</v>
      </c>
      <c r="Q58" s="4">
        <v>2300</v>
      </c>
      <c r="R58" s="4">
        <v>1097</v>
      </c>
      <c r="S58" s="16">
        <v>1203</v>
      </c>
      <c r="V58" s="15" t="s">
        <v>45</v>
      </c>
      <c r="W58" s="4">
        <v>2080</v>
      </c>
      <c r="X58" s="4">
        <v>368</v>
      </c>
      <c r="Y58" s="16">
        <v>1712</v>
      </c>
      <c r="AB58" s="15" t="s">
        <v>26</v>
      </c>
      <c r="AC58" s="27">
        <f t="shared" si="2"/>
        <v>1922</v>
      </c>
      <c r="AD58" s="4">
        <v>1322</v>
      </c>
      <c r="AE58" s="16">
        <v>600</v>
      </c>
    </row>
    <row r="59" spans="1:31" ht="12.75">
      <c r="A59" s="15" t="s">
        <v>21</v>
      </c>
      <c r="B59" s="13">
        <v>1555</v>
      </c>
      <c r="C59" s="4">
        <v>901</v>
      </c>
      <c r="D59" s="4">
        <v>654</v>
      </c>
      <c r="F59" s="15" t="s">
        <v>70</v>
      </c>
      <c r="G59" s="4">
        <v>1719</v>
      </c>
      <c r="H59" s="4">
        <v>1518</v>
      </c>
      <c r="I59" s="16">
        <v>201</v>
      </c>
      <c r="K59" s="15" t="s">
        <v>51</v>
      </c>
      <c r="L59" s="4">
        <v>2046</v>
      </c>
      <c r="M59" s="4">
        <v>1039</v>
      </c>
      <c r="N59" s="16">
        <v>1007</v>
      </c>
      <c r="P59" s="15" t="s">
        <v>46</v>
      </c>
      <c r="Q59" s="4">
        <v>2259</v>
      </c>
      <c r="R59" s="4">
        <v>943</v>
      </c>
      <c r="S59" s="16">
        <v>1316</v>
      </c>
      <c r="AB59" s="15" t="s">
        <v>84</v>
      </c>
      <c r="AC59" s="27">
        <f t="shared" si="2"/>
        <v>1918</v>
      </c>
      <c r="AD59" s="4">
        <v>1604</v>
      </c>
      <c r="AE59" s="16">
        <v>314</v>
      </c>
    </row>
    <row r="60" spans="1:31" ht="13.5" thickBot="1">
      <c r="A60" s="15" t="s">
        <v>64</v>
      </c>
      <c r="B60" s="13">
        <v>1540</v>
      </c>
      <c r="C60" s="4">
        <v>1075</v>
      </c>
      <c r="D60" s="4">
        <v>465</v>
      </c>
      <c r="F60" s="15" t="s">
        <v>26</v>
      </c>
      <c r="G60" s="4">
        <v>1692</v>
      </c>
      <c r="H60" s="4">
        <v>1224</v>
      </c>
      <c r="I60" s="16">
        <v>468</v>
      </c>
      <c r="K60" s="17" t="s">
        <v>33</v>
      </c>
      <c r="L60" s="18">
        <v>2040</v>
      </c>
      <c r="M60" s="18">
        <v>1605</v>
      </c>
      <c r="N60" s="19">
        <v>435</v>
      </c>
      <c r="P60" s="15" t="s">
        <v>16</v>
      </c>
      <c r="Q60" s="4">
        <v>2247</v>
      </c>
      <c r="R60" s="4">
        <v>1865</v>
      </c>
      <c r="S60" s="16">
        <v>382</v>
      </c>
      <c r="AB60" s="15" t="s">
        <v>16</v>
      </c>
      <c r="AC60" s="27">
        <f t="shared" si="2"/>
        <v>1851</v>
      </c>
      <c r="AD60" s="4">
        <v>1407</v>
      </c>
      <c r="AE60" s="16">
        <v>444</v>
      </c>
    </row>
    <row r="61" spans="1:31" ht="18" customHeight="1" thickBot="1">
      <c r="A61" s="17" t="s">
        <v>26</v>
      </c>
      <c r="B61" s="20">
        <v>1509</v>
      </c>
      <c r="C61" s="18">
        <v>1060</v>
      </c>
      <c r="D61" s="18">
        <v>449</v>
      </c>
      <c r="F61" s="15" t="s">
        <v>74</v>
      </c>
      <c r="G61" s="4">
        <v>1686</v>
      </c>
      <c r="H61" s="4">
        <v>1368</v>
      </c>
      <c r="I61" s="16">
        <v>318</v>
      </c>
      <c r="K61" s="15" t="s">
        <v>39</v>
      </c>
      <c r="L61" s="4">
        <v>1997</v>
      </c>
      <c r="M61" s="4">
        <v>1831</v>
      </c>
      <c r="N61" s="16">
        <v>166</v>
      </c>
      <c r="P61" s="15" t="s">
        <v>33</v>
      </c>
      <c r="Q61" s="4">
        <v>2242</v>
      </c>
      <c r="R61" s="4">
        <v>1758</v>
      </c>
      <c r="S61" s="16">
        <v>484</v>
      </c>
      <c r="AB61" s="15" t="s">
        <v>23</v>
      </c>
      <c r="AC61" s="27">
        <f t="shared" si="2"/>
        <v>1815</v>
      </c>
      <c r="AD61" s="4">
        <v>1263</v>
      </c>
      <c r="AE61" s="16">
        <v>552</v>
      </c>
    </row>
    <row r="62" spans="1:31" ht="12.75">
      <c r="A62" s="15" t="s">
        <v>74</v>
      </c>
      <c r="B62" s="13">
        <v>1495</v>
      </c>
      <c r="C62" s="4">
        <v>1177</v>
      </c>
      <c r="D62" s="4">
        <v>318</v>
      </c>
      <c r="F62" s="15" t="s">
        <v>23</v>
      </c>
      <c r="G62" s="4">
        <v>1675</v>
      </c>
      <c r="H62" s="4">
        <v>1314</v>
      </c>
      <c r="I62" s="16">
        <v>361</v>
      </c>
      <c r="K62" s="15" t="s">
        <v>50</v>
      </c>
      <c r="L62" s="4">
        <v>1928</v>
      </c>
      <c r="M62" s="4">
        <v>674</v>
      </c>
      <c r="N62" s="16">
        <v>1254</v>
      </c>
      <c r="P62" s="15" t="s">
        <v>26</v>
      </c>
      <c r="Q62" s="4">
        <v>2237</v>
      </c>
      <c r="R62" s="4">
        <v>1751</v>
      </c>
      <c r="S62" s="16">
        <v>486</v>
      </c>
      <c r="AB62" s="15" t="s">
        <v>83</v>
      </c>
      <c r="AC62" s="27">
        <f t="shared" si="2"/>
        <v>1731</v>
      </c>
      <c r="AD62" s="4">
        <v>1283</v>
      </c>
      <c r="AE62" s="16">
        <v>448</v>
      </c>
    </row>
    <row r="63" spans="1:31" ht="12.75">
      <c r="A63" s="15" t="s">
        <v>83</v>
      </c>
      <c r="B63" s="13">
        <v>1458</v>
      </c>
      <c r="C63" s="4">
        <v>1120</v>
      </c>
      <c r="D63" s="4">
        <v>338</v>
      </c>
      <c r="F63" s="15" t="s">
        <v>47</v>
      </c>
      <c r="G63" s="4">
        <v>1646</v>
      </c>
      <c r="H63" s="4">
        <v>946</v>
      </c>
      <c r="I63" s="16">
        <v>700</v>
      </c>
      <c r="K63" s="15" t="s">
        <v>23</v>
      </c>
      <c r="L63" s="4">
        <v>1915</v>
      </c>
      <c r="M63" s="4">
        <v>1522</v>
      </c>
      <c r="N63" s="16">
        <v>393</v>
      </c>
      <c r="P63" s="15" t="s">
        <v>53</v>
      </c>
      <c r="Q63" s="4">
        <v>2117</v>
      </c>
      <c r="R63" s="4">
        <v>1302</v>
      </c>
      <c r="S63" s="16">
        <v>815</v>
      </c>
      <c r="AB63" s="15" t="s">
        <v>66</v>
      </c>
      <c r="AC63" s="27">
        <f t="shared" si="2"/>
        <v>1719</v>
      </c>
      <c r="AD63" s="4">
        <v>1115</v>
      </c>
      <c r="AE63" s="16">
        <v>604</v>
      </c>
    </row>
    <row r="64" spans="1:31" ht="12.75">
      <c r="A64" s="15" t="s">
        <v>70</v>
      </c>
      <c r="B64" s="13">
        <v>1443</v>
      </c>
      <c r="C64" s="4">
        <v>1252</v>
      </c>
      <c r="D64" s="4">
        <v>191</v>
      </c>
      <c r="F64" s="15" t="s">
        <v>84</v>
      </c>
      <c r="G64" s="4">
        <v>1613</v>
      </c>
      <c r="H64" s="4">
        <v>1339</v>
      </c>
      <c r="I64" s="16">
        <v>274</v>
      </c>
      <c r="K64" s="15" t="s">
        <v>26</v>
      </c>
      <c r="L64" s="4">
        <v>1901</v>
      </c>
      <c r="M64" s="4">
        <v>1461</v>
      </c>
      <c r="N64" s="16">
        <v>440</v>
      </c>
      <c r="P64" s="15" t="s">
        <v>23</v>
      </c>
      <c r="Q64" s="4">
        <v>2065</v>
      </c>
      <c r="R64" s="4">
        <v>1649</v>
      </c>
      <c r="S64" s="16">
        <v>416</v>
      </c>
      <c r="AB64" s="15" t="s">
        <v>52</v>
      </c>
      <c r="AC64" s="27">
        <f t="shared" si="2"/>
        <v>1711</v>
      </c>
      <c r="AD64" s="4">
        <v>1061</v>
      </c>
      <c r="AE64" s="16">
        <v>650</v>
      </c>
    </row>
    <row r="65" spans="1:31" ht="12.75">
      <c r="A65" s="15" t="s">
        <v>39</v>
      </c>
      <c r="B65" s="13">
        <v>1435</v>
      </c>
      <c r="C65" s="4">
        <v>1269</v>
      </c>
      <c r="D65" s="4">
        <v>166</v>
      </c>
      <c r="F65" s="15" t="s">
        <v>16</v>
      </c>
      <c r="G65" s="4">
        <v>1595</v>
      </c>
      <c r="H65" s="4">
        <v>1245</v>
      </c>
      <c r="I65" s="16">
        <v>350</v>
      </c>
      <c r="K65" s="15" t="s">
        <v>21</v>
      </c>
      <c r="L65" s="4">
        <v>1879</v>
      </c>
      <c r="M65" s="4">
        <v>1146</v>
      </c>
      <c r="N65" s="16">
        <v>733</v>
      </c>
      <c r="P65" s="15" t="s">
        <v>84</v>
      </c>
      <c r="Q65" s="4">
        <v>2061</v>
      </c>
      <c r="R65" s="4">
        <v>1764</v>
      </c>
      <c r="S65" s="16">
        <v>297</v>
      </c>
      <c r="AB65" s="15" t="s">
        <v>59</v>
      </c>
      <c r="AC65" s="27">
        <f t="shared" si="2"/>
        <v>1684</v>
      </c>
      <c r="AD65" s="4">
        <v>1445</v>
      </c>
      <c r="AE65" s="16">
        <v>239</v>
      </c>
    </row>
    <row r="66" spans="1:31" ht="13.5" thickBot="1">
      <c r="A66" s="15" t="s">
        <v>67</v>
      </c>
      <c r="B66" s="13">
        <v>1360</v>
      </c>
      <c r="C66" s="4">
        <v>1141</v>
      </c>
      <c r="D66" s="4">
        <v>219</v>
      </c>
      <c r="F66" s="15" t="s">
        <v>83</v>
      </c>
      <c r="G66" s="4">
        <v>1531</v>
      </c>
      <c r="H66" s="4">
        <v>1216</v>
      </c>
      <c r="I66" s="16">
        <v>315</v>
      </c>
      <c r="K66" s="15" t="s">
        <v>16</v>
      </c>
      <c r="L66" s="4">
        <v>1856</v>
      </c>
      <c r="M66" s="4">
        <v>1505</v>
      </c>
      <c r="N66" s="16">
        <v>351</v>
      </c>
      <c r="P66" s="15" t="s">
        <v>83</v>
      </c>
      <c r="Q66" s="4">
        <v>2019</v>
      </c>
      <c r="R66" s="4">
        <v>1678</v>
      </c>
      <c r="S66" s="16">
        <v>341</v>
      </c>
      <c r="AB66" s="15" t="s">
        <v>33</v>
      </c>
      <c r="AC66" s="27">
        <f t="shared" si="2"/>
        <v>1658</v>
      </c>
      <c r="AD66" s="4">
        <v>1056</v>
      </c>
      <c r="AE66" s="16">
        <v>602</v>
      </c>
    </row>
    <row r="67" spans="1:31" ht="13.5" thickTop="1">
      <c r="A67" s="15" t="s">
        <v>23</v>
      </c>
      <c r="B67" s="13">
        <v>1262</v>
      </c>
      <c r="C67" s="4">
        <v>928</v>
      </c>
      <c r="D67" s="4">
        <v>334</v>
      </c>
      <c r="F67" s="15" t="s">
        <v>21</v>
      </c>
      <c r="G67" s="4">
        <v>1530</v>
      </c>
      <c r="H67" s="4">
        <v>818</v>
      </c>
      <c r="I67" s="16">
        <v>712</v>
      </c>
      <c r="K67" s="15" t="s">
        <v>31</v>
      </c>
      <c r="L67" s="4">
        <v>1813</v>
      </c>
      <c r="M67" s="4">
        <v>1594</v>
      </c>
      <c r="N67" s="16">
        <v>219</v>
      </c>
      <c r="P67" s="23" t="s">
        <v>29</v>
      </c>
      <c r="Q67" s="24">
        <v>1973</v>
      </c>
      <c r="R67" s="24">
        <v>1453</v>
      </c>
      <c r="S67" s="25">
        <v>520</v>
      </c>
      <c r="AB67" s="15" t="s">
        <v>74</v>
      </c>
      <c r="AC67" s="27">
        <f t="shared" si="2"/>
        <v>1651</v>
      </c>
      <c r="AD67" s="4">
        <v>1260</v>
      </c>
      <c r="AE67" s="16">
        <v>391</v>
      </c>
    </row>
    <row r="68" spans="1:31" ht="13.5" thickBot="1">
      <c r="A68" s="15" t="s">
        <v>36</v>
      </c>
      <c r="B68" s="13">
        <v>1105</v>
      </c>
      <c r="C68" s="4">
        <v>582</v>
      </c>
      <c r="D68" s="4">
        <v>523</v>
      </c>
      <c r="F68" s="17" t="s">
        <v>67</v>
      </c>
      <c r="G68" s="18">
        <v>1507</v>
      </c>
      <c r="H68" s="18">
        <v>1327</v>
      </c>
      <c r="I68" s="19">
        <v>180</v>
      </c>
      <c r="K68" s="15" t="s">
        <v>83</v>
      </c>
      <c r="L68" s="4">
        <v>1804</v>
      </c>
      <c r="M68" s="4">
        <v>1491</v>
      </c>
      <c r="N68" s="16">
        <v>313</v>
      </c>
      <c r="P68" s="15" t="s">
        <v>65</v>
      </c>
      <c r="Q68" s="4">
        <v>1922</v>
      </c>
      <c r="R68" s="4">
        <v>1600</v>
      </c>
      <c r="S68" s="16">
        <v>322</v>
      </c>
      <c r="AB68" s="15" t="s">
        <v>49</v>
      </c>
      <c r="AC68" s="27">
        <f t="shared" si="2"/>
        <v>1609</v>
      </c>
      <c r="AD68" s="4">
        <v>727</v>
      </c>
      <c r="AE68" s="16">
        <v>882</v>
      </c>
    </row>
    <row r="69" spans="1:31" ht="12.75">
      <c r="A69" s="15" t="s">
        <v>33</v>
      </c>
      <c r="B69" s="13">
        <v>1092</v>
      </c>
      <c r="C69" s="4">
        <v>650</v>
      </c>
      <c r="D69" s="4">
        <v>442</v>
      </c>
      <c r="F69" s="15" t="s">
        <v>33</v>
      </c>
      <c r="G69" s="4">
        <v>1483</v>
      </c>
      <c r="H69" s="4">
        <v>1052</v>
      </c>
      <c r="I69" s="16">
        <v>431</v>
      </c>
      <c r="K69" s="15" t="s">
        <v>84</v>
      </c>
      <c r="L69" s="4">
        <v>1777</v>
      </c>
      <c r="M69" s="4">
        <v>1501</v>
      </c>
      <c r="N69" s="16">
        <v>276</v>
      </c>
      <c r="P69" s="15" t="s">
        <v>39</v>
      </c>
      <c r="Q69" s="4">
        <v>1908</v>
      </c>
      <c r="R69" s="4">
        <v>1705</v>
      </c>
      <c r="S69" s="16">
        <v>203</v>
      </c>
      <c r="AB69" s="15" t="s">
        <v>29</v>
      </c>
      <c r="AC69" s="27">
        <f t="shared" si="2"/>
        <v>1590</v>
      </c>
      <c r="AD69" s="4">
        <v>1014</v>
      </c>
      <c r="AE69" s="16">
        <v>576</v>
      </c>
    </row>
    <row r="70" spans="1:31" ht="12.75">
      <c r="A70" s="15" t="s">
        <v>49</v>
      </c>
      <c r="B70" s="13">
        <v>1082</v>
      </c>
      <c r="C70" s="4">
        <v>508</v>
      </c>
      <c r="D70" s="4">
        <v>574</v>
      </c>
      <c r="F70" s="15" t="s">
        <v>65</v>
      </c>
      <c r="G70" s="4">
        <v>1257</v>
      </c>
      <c r="H70" s="4">
        <v>1033</v>
      </c>
      <c r="I70" s="16">
        <v>224</v>
      </c>
      <c r="K70" s="15" t="s">
        <v>65</v>
      </c>
      <c r="L70" s="4">
        <v>1695</v>
      </c>
      <c r="M70" s="4">
        <v>1475</v>
      </c>
      <c r="N70" s="16">
        <v>220</v>
      </c>
      <c r="P70" s="15" t="s">
        <v>40</v>
      </c>
      <c r="Q70" s="4">
        <v>1897</v>
      </c>
      <c r="R70" s="4">
        <v>1333</v>
      </c>
      <c r="S70" s="16">
        <v>564</v>
      </c>
      <c r="AB70" s="15" t="s">
        <v>27</v>
      </c>
      <c r="AC70" s="27">
        <f t="shared" si="2"/>
        <v>1543</v>
      </c>
      <c r="AD70" s="4">
        <v>671</v>
      </c>
      <c r="AE70" s="16">
        <v>872</v>
      </c>
    </row>
    <row r="71" spans="1:31" ht="12.75">
      <c r="A71" s="15" t="s">
        <v>55</v>
      </c>
      <c r="B71" s="13">
        <v>1073</v>
      </c>
      <c r="C71" s="4">
        <v>757</v>
      </c>
      <c r="D71" s="4">
        <v>316</v>
      </c>
      <c r="F71" s="15" t="s">
        <v>59</v>
      </c>
      <c r="G71" s="4">
        <v>1228</v>
      </c>
      <c r="H71" s="4">
        <v>1020</v>
      </c>
      <c r="I71" s="16">
        <v>208</v>
      </c>
      <c r="K71" s="15" t="s">
        <v>36</v>
      </c>
      <c r="L71" s="4">
        <v>1658</v>
      </c>
      <c r="M71" s="4">
        <v>1292</v>
      </c>
      <c r="N71" s="16">
        <v>366</v>
      </c>
      <c r="P71" s="15" t="s">
        <v>36</v>
      </c>
      <c r="Q71" s="4">
        <v>1793</v>
      </c>
      <c r="R71" s="4">
        <v>1381</v>
      </c>
      <c r="S71" s="16">
        <v>412</v>
      </c>
      <c r="AB71" s="15" t="s">
        <v>20</v>
      </c>
      <c r="AC71" s="27">
        <f t="shared" si="2"/>
        <v>1479</v>
      </c>
      <c r="AD71" s="4">
        <v>1114</v>
      </c>
      <c r="AE71" s="16">
        <v>365</v>
      </c>
    </row>
    <row r="72" spans="1:31" ht="12.75">
      <c r="A72" s="15" t="s">
        <v>37</v>
      </c>
      <c r="B72" s="13">
        <v>1012</v>
      </c>
      <c r="C72" s="5">
        <v>579</v>
      </c>
      <c r="D72" s="5">
        <v>433</v>
      </c>
      <c r="F72" s="15" t="s">
        <v>55</v>
      </c>
      <c r="G72" s="4">
        <v>1210</v>
      </c>
      <c r="H72" s="4">
        <v>848</v>
      </c>
      <c r="I72" s="16">
        <v>362</v>
      </c>
      <c r="K72" s="15" t="s">
        <v>74</v>
      </c>
      <c r="L72" s="4">
        <v>1634</v>
      </c>
      <c r="M72" s="4">
        <v>1317</v>
      </c>
      <c r="N72" s="16">
        <v>317</v>
      </c>
      <c r="P72" s="15" t="s">
        <v>31</v>
      </c>
      <c r="Q72" s="4">
        <v>1787</v>
      </c>
      <c r="R72" s="4">
        <v>1569</v>
      </c>
      <c r="S72" s="16">
        <v>218</v>
      </c>
      <c r="AB72" s="15" t="s">
        <v>31</v>
      </c>
      <c r="AC72" s="27">
        <f t="shared" si="2"/>
        <v>1461</v>
      </c>
      <c r="AD72" s="4">
        <v>1189</v>
      </c>
      <c r="AE72" s="16">
        <v>272</v>
      </c>
    </row>
    <row r="73" spans="1:31" ht="12.75">
      <c r="A73" s="15" t="s">
        <v>20</v>
      </c>
      <c r="B73" s="13">
        <v>975</v>
      </c>
      <c r="C73" s="4">
        <v>677</v>
      </c>
      <c r="D73" s="4">
        <v>298</v>
      </c>
      <c r="F73" s="15" t="s">
        <v>49</v>
      </c>
      <c r="G73" s="4">
        <v>1209</v>
      </c>
      <c r="H73" s="4">
        <v>591</v>
      </c>
      <c r="I73" s="16">
        <v>618</v>
      </c>
      <c r="K73" s="15" t="s">
        <v>59</v>
      </c>
      <c r="L73" s="4">
        <v>1560</v>
      </c>
      <c r="M73" s="4">
        <v>1373</v>
      </c>
      <c r="N73" s="16">
        <v>187</v>
      </c>
      <c r="P73" s="15" t="s">
        <v>57</v>
      </c>
      <c r="Q73" s="4">
        <v>1744</v>
      </c>
      <c r="R73" s="4">
        <v>1230</v>
      </c>
      <c r="S73" s="16">
        <v>514</v>
      </c>
      <c r="AB73" s="15" t="s">
        <v>40</v>
      </c>
      <c r="AC73" s="27">
        <f t="shared" si="2"/>
        <v>1452</v>
      </c>
      <c r="AD73" s="4">
        <v>915</v>
      </c>
      <c r="AE73" s="16">
        <v>537</v>
      </c>
    </row>
    <row r="74" spans="1:31" ht="12.75">
      <c r="A74" s="15" t="s">
        <v>65</v>
      </c>
      <c r="B74" s="13">
        <v>963</v>
      </c>
      <c r="C74" s="4">
        <v>744</v>
      </c>
      <c r="D74" s="4">
        <v>219</v>
      </c>
      <c r="F74" s="15" t="s">
        <v>20</v>
      </c>
      <c r="G74" s="4">
        <v>1148</v>
      </c>
      <c r="H74" s="4">
        <v>791</v>
      </c>
      <c r="I74" s="16">
        <v>357</v>
      </c>
      <c r="K74" s="15" t="s">
        <v>52</v>
      </c>
      <c r="L74" s="4">
        <v>1521</v>
      </c>
      <c r="M74" s="4">
        <v>1005</v>
      </c>
      <c r="N74" s="16">
        <v>516</v>
      </c>
      <c r="P74" s="15" t="s">
        <v>70</v>
      </c>
      <c r="Q74" s="4">
        <v>1702</v>
      </c>
      <c r="R74" s="4">
        <v>1479</v>
      </c>
      <c r="S74" s="16">
        <v>223</v>
      </c>
      <c r="AB74" s="15" t="s">
        <v>36</v>
      </c>
      <c r="AC74" s="27">
        <f t="shared" si="2"/>
        <v>1451</v>
      </c>
      <c r="AD74" s="4">
        <v>976</v>
      </c>
      <c r="AE74" s="16">
        <v>475</v>
      </c>
    </row>
    <row r="75" spans="1:31" ht="13.5" thickBot="1">
      <c r="A75" s="15" t="s">
        <v>47</v>
      </c>
      <c r="B75" s="13">
        <v>933</v>
      </c>
      <c r="C75" s="4">
        <v>430</v>
      </c>
      <c r="D75" s="4">
        <v>503</v>
      </c>
      <c r="F75" s="15" t="s">
        <v>52</v>
      </c>
      <c r="G75" s="4">
        <v>1143</v>
      </c>
      <c r="H75" s="4">
        <v>601</v>
      </c>
      <c r="I75" s="16">
        <v>542</v>
      </c>
      <c r="K75" s="17" t="s">
        <v>80</v>
      </c>
      <c r="L75" s="18">
        <v>1521</v>
      </c>
      <c r="M75" s="18">
        <v>1253</v>
      </c>
      <c r="N75" s="19">
        <v>268</v>
      </c>
      <c r="P75" s="15" t="s">
        <v>74</v>
      </c>
      <c r="Q75" s="4">
        <v>1688</v>
      </c>
      <c r="R75" s="4">
        <v>1359</v>
      </c>
      <c r="S75" s="16">
        <v>329</v>
      </c>
      <c r="AB75" s="15" t="s">
        <v>55</v>
      </c>
      <c r="AC75" s="27">
        <f t="shared" si="2"/>
        <v>1301</v>
      </c>
      <c r="AD75" s="4">
        <v>880</v>
      </c>
      <c r="AE75" s="16">
        <v>421</v>
      </c>
    </row>
    <row r="76" spans="1:31" ht="12.75">
      <c r="A76" s="15" t="s">
        <v>34</v>
      </c>
      <c r="B76" s="13">
        <v>924</v>
      </c>
      <c r="C76" s="4">
        <v>631</v>
      </c>
      <c r="D76" s="4">
        <v>293</v>
      </c>
      <c r="F76" s="15" t="s">
        <v>57</v>
      </c>
      <c r="G76" s="4">
        <v>1131</v>
      </c>
      <c r="H76" s="4">
        <v>732</v>
      </c>
      <c r="I76" s="16">
        <v>399</v>
      </c>
      <c r="K76" s="15" t="s">
        <v>89</v>
      </c>
      <c r="L76" s="4">
        <v>1459</v>
      </c>
      <c r="M76" s="4">
        <v>1091</v>
      </c>
      <c r="N76" s="16">
        <v>368</v>
      </c>
      <c r="P76" s="15" t="s">
        <v>80</v>
      </c>
      <c r="Q76" s="4">
        <v>1684</v>
      </c>
      <c r="R76" s="4">
        <v>1405</v>
      </c>
      <c r="S76" s="16">
        <v>279</v>
      </c>
      <c r="AB76" s="15" t="s">
        <v>57</v>
      </c>
      <c r="AC76" s="27">
        <f t="shared" si="2"/>
        <v>1290</v>
      </c>
      <c r="AD76" s="4">
        <v>616</v>
      </c>
      <c r="AE76" s="16">
        <v>674</v>
      </c>
    </row>
    <row r="77" spans="1:31" ht="12.75">
      <c r="A77" s="15" t="s">
        <v>44</v>
      </c>
      <c r="B77" s="13">
        <v>922</v>
      </c>
      <c r="C77" s="4">
        <v>574</v>
      </c>
      <c r="D77" s="4">
        <v>348</v>
      </c>
      <c r="F77" s="15" t="s">
        <v>31</v>
      </c>
      <c r="G77" s="4">
        <v>1121</v>
      </c>
      <c r="H77" s="4">
        <v>911</v>
      </c>
      <c r="I77" s="16">
        <v>210</v>
      </c>
      <c r="K77" s="15" t="s">
        <v>20</v>
      </c>
      <c r="L77" s="4">
        <v>1415</v>
      </c>
      <c r="M77" s="4">
        <v>1079</v>
      </c>
      <c r="N77" s="16">
        <v>336</v>
      </c>
      <c r="P77" s="15" t="s">
        <v>27</v>
      </c>
      <c r="Q77" s="4">
        <v>1682</v>
      </c>
      <c r="R77" s="4">
        <v>1188</v>
      </c>
      <c r="S77" s="16">
        <v>494</v>
      </c>
      <c r="AB77" s="15" t="s">
        <v>67</v>
      </c>
      <c r="AC77" s="27">
        <f t="shared" si="2"/>
        <v>1279</v>
      </c>
      <c r="AD77" s="4">
        <v>766</v>
      </c>
      <c r="AE77" s="16">
        <v>513</v>
      </c>
    </row>
    <row r="78" spans="1:31" ht="12.75">
      <c r="A78" s="15" t="s">
        <v>52</v>
      </c>
      <c r="B78" s="13">
        <v>914</v>
      </c>
      <c r="C78" s="5">
        <v>425</v>
      </c>
      <c r="D78" s="5">
        <v>489</v>
      </c>
      <c r="F78" s="15" t="s">
        <v>80</v>
      </c>
      <c r="G78" s="4">
        <v>1112</v>
      </c>
      <c r="H78" s="4">
        <v>867</v>
      </c>
      <c r="I78" s="16">
        <v>245</v>
      </c>
      <c r="K78" s="15" t="s">
        <v>57</v>
      </c>
      <c r="L78" s="4">
        <v>1400</v>
      </c>
      <c r="M78" s="4">
        <v>930</v>
      </c>
      <c r="N78" s="16">
        <v>470</v>
      </c>
      <c r="P78" s="15" t="s">
        <v>89</v>
      </c>
      <c r="Q78" s="4">
        <v>1675</v>
      </c>
      <c r="R78" s="4">
        <v>1209</v>
      </c>
      <c r="S78" s="16">
        <v>466</v>
      </c>
      <c r="AB78" s="15" t="s">
        <v>39</v>
      </c>
      <c r="AC78" s="27">
        <f t="shared" si="2"/>
        <v>1255</v>
      </c>
      <c r="AD78" s="4">
        <v>970</v>
      </c>
      <c r="AE78" s="16">
        <v>285</v>
      </c>
    </row>
    <row r="79" spans="1:31" ht="12.75">
      <c r="A79" s="15" t="s">
        <v>79</v>
      </c>
      <c r="B79" s="13">
        <v>905</v>
      </c>
      <c r="C79" s="4">
        <v>691</v>
      </c>
      <c r="D79" s="4">
        <v>214</v>
      </c>
      <c r="F79" s="15" t="s">
        <v>89</v>
      </c>
      <c r="G79" s="4">
        <v>1073</v>
      </c>
      <c r="H79" s="4">
        <v>671</v>
      </c>
      <c r="I79" s="16">
        <v>402</v>
      </c>
      <c r="K79" s="15" t="s">
        <v>55</v>
      </c>
      <c r="L79" s="4">
        <v>1363</v>
      </c>
      <c r="M79" s="4">
        <v>999</v>
      </c>
      <c r="N79" s="16">
        <v>364</v>
      </c>
      <c r="P79" s="15" t="s">
        <v>52</v>
      </c>
      <c r="Q79" s="4">
        <v>1673</v>
      </c>
      <c r="R79" s="4">
        <v>1072</v>
      </c>
      <c r="S79" s="16">
        <v>601</v>
      </c>
      <c r="AB79" s="15" t="s">
        <v>70</v>
      </c>
      <c r="AC79" s="27">
        <f t="shared" si="2"/>
        <v>1237</v>
      </c>
      <c r="AD79" s="4">
        <v>978</v>
      </c>
      <c r="AE79" s="16">
        <v>259</v>
      </c>
    </row>
    <row r="80" spans="1:31" ht="12.75">
      <c r="A80" s="15" t="s">
        <v>75</v>
      </c>
      <c r="B80" s="13">
        <v>902</v>
      </c>
      <c r="C80" s="4">
        <v>557</v>
      </c>
      <c r="D80" s="4">
        <v>345</v>
      </c>
      <c r="F80" s="15" t="s">
        <v>36</v>
      </c>
      <c r="G80" s="4">
        <v>1037</v>
      </c>
      <c r="H80" s="4">
        <v>686</v>
      </c>
      <c r="I80" s="16">
        <v>351</v>
      </c>
      <c r="K80" s="15" t="s">
        <v>34</v>
      </c>
      <c r="L80" s="4">
        <v>1359</v>
      </c>
      <c r="M80" s="4">
        <v>1109</v>
      </c>
      <c r="N80" s="16">
        <v>250</v>
      </c>
      <c r="P80" s="15" t="s">
        <v>49</v>
      </c>
      <c r="Q80" s="4">
        <v>1552</v>
      </c>
      <c r="R80" s="4">
        <v>797</v>
      </c>
      <c r="S80" s="16">
        <v>755</v>
      </c>
      <c r="AB80" s="15" t="s">
        <v>35</v>
      </c>
      <c r="AC80" s="27">
        <f t="shared" si="2"/>
        <v>1218</v>
      </c>
      <c r="AD80" s="4">
        <v>532</v>
      </c>
      <c r="AE80" s="16">
        <v>686</v>
      </c>
    </row>
    <row r="81" spans="1:31" ht="12.75">
      <c r="A81" s="15" t="s">
        <v>27</v>
      </c>
      <c r="B81" s="13">
        <v>891</v>
      </c>
      <c r="C81" s="4">
        <v>599</v>
      </c>
      <c r="D81" s="4">
        <v>292</v>
      </c>
      <c r="F81" s="15" t="s">
        <v>44</v>
      </c>
      <c r="G81" s="4">
        <v>1030</v>
      </c>
      <c r="H81" s="4">
        <v>623</v>
      </c>
      <c r="I81" s="16">
        <v>407</v>
      </c>
      <c r="K81" s="15" t="s">
        <v>48</v>
      </c>
      <c r="L81" s="4">
        <v>1357</v>
      </c>
      <c r="M81" s="4">
        <v>1112</v>
      </c>
      <c r="N81" s="16">
        <v>245</v>
      </c>
      <c r="P81" s="15" t="s">
        <v>59</v>
      </c>
      <c r="Q81" s="4">
        <v>1546</v>
      </c>
      <c r="R81" s="4">
        <v>1344</v>
      </c>
      <c r="S81" s="16">
        <v>202</v>
      </c>
      <c r="AB81" s="15" t="s">
        <v>65</v>
      </c>
      <c r="AC81" s="27">
        <f t="shared" si="2"/>
        <v>1200</v>
      </c>
      <c r="AD81" s="4">
        <v>860</v>
      </c>
      <c r="AE81" s="16">
        <v>340</v>
      </c>
    </row>
    <row r="82" spans="1:31" ht="12.75">
      <c r="A82" s="15" t="s">
        <v>69</v>
      </c>
      <c r="B82" s="13">
        <v>891</v>
      </c>
      <c r="C82" s="4">
        <v>647</v>
      </c>
      <c r="D82" s="4">
        <v>244</v>
      </c>
      <c r="F82" s="15" t="s">
        <v>27</v>
      </c>
      <c r="G82" s="4">
        <v>1015</v>
      </c>
      <c r="H82" s="4">
        <v>694</v>
      </c>
      <c r="I82" s="16">
        <v>321</v>
      </c>
      <c r="K82" s="15" t="s">
        <v>27</v>
      </c>
      <c r="L82" s="4">
        <v>1300</v>
      </c>
      <c r="M82" s="4">
        <v>988</v>
      </c>
      <c r="N82" s="16">
        <v>312</v>
      </c>
      <c r="P82" s="15" t="s">
        <v>55</v>
      </c>
      <c r="Q82" s="4">
        <v>1377</v>
      </c>
      <c r="R82" s="4">
        <v>1023</v>
      </c>
      <c r="S82" s="16">
        <v>354</v>
      </c>
      <c r="AB82" s="15" t="s">
        <v>61</v>
      </c>
      <c r="AC82" s="27">
        <f t="shared" si="2"/>
        <v>1190</v>
      </c>
      <c r="AD82" s="4">
        <v>718</v>
      </c>
      <c r="AE82" s="16">
        <v>472</v>
      </c>
    </row>
    <row r="83" spans="1:31" ht="12.75">
      <c r="A83" s="15" t="s">
        <v>89</v>
      </c>
      <c r="B83" s="13">
        <v>888</v>
      </c>
      <c r="C83" s="4">
        <v>499</v>
      </c>
      <c r="D83" s="4">
        <v>389</v>
      </c>
      <c r="F83" s="15" t="s">
        <v>69</v>
      </c>
      <c r="G83" s="4">
        <v>1013</v>
      </c>
      <c r="H83" s="4">
        <v>765</v>
      </c>
      <c r="I83" s="16">
        <v>248</v>
      </c>
      <c r="K83" s="15" t="s">
        <v>49</v>
      </c>
      <c r="L83" s="4">
        <v>1280</v>
      </c>
      <c r="M83" s="4">
        <v>641</v>
      </c>
      <c r="N83" s="16">
        <v>639</v>
      </c>
      <c r="P83" s="15" t="s">
        <v>48</v>
      </c>
      <c r="Q83" s="4">
        <v>1374</v>
      </c>
      <c r="R83" s="4">
        <v>995</v>
      </c>
      <c r="S83" s="16">
        <v>379</v>
      </c>
      <c r="AB83" s="15" t="s">
        <v>89</v>
      </c>
      <c r="AC83" s="27">
        <f t="shared" si="2"/>
        <v>1164</v>
      </c>
      <c r="AD83" s="4">
        <v>659</v>
      </c>
      <c r="AE83" s="16">
        <v>505</v>
      </c>
    </row>
    <row r="84" spans="1:31" ht="12.75">
      <c r="A84" s="15" t="s">
        <v>80</v>
      </c>
      <c r="B84" s="13">
        <v>883</v>
      </c>
      <c r="C84" s="4">
        <v>601</v>
      </c>
      <c r="D84" s="4">
        <v>282</v>
      </c>
      <c r="F84" s="15" t="s">
        <v>34</v>
      </c>
      <c r="G84" s="4">
        <v>972</v>
      </c>
      <c r="H84" s="4">
        <v>728</v>
      </c>
      <c r="I84" s="16">
        <v>244</v>
      </c>
      <c r="K84" s="15" t="s">
        <v>40</v>
      </c>
      <c r="L84" s="4">
        <v>1266</v>
      </c>
      <c r="M84" s="4">
        <v>776</v>
      </c>
      <c r="N84" s="16">
        <v>490</v>
      </c>
      <c r="P84" s="15" t="s">
        <v>69</v>
      </c>
      <c r="Q84" s="4">
        <v>1292</v>
      </c>
      <c r="R84" s="4">
        <v>864</v>
      </c>
      <c r="S84" s="16">
        <v>428</v>
      </c>
      <c r="AB84" s="15" t="s">
        <v>48</v>
      </c>
      <c r="AC84" s="27">
        <f t="shared" si="2"/>
        <v>1124</v>
      </c>
      <c r="AD84" s="4">
        <v>695</v>
      </c>
      <c r="AE84" s="16">
        <v>429</v>
      </c>
    </row>
    <row r="85" spans="1:31" ht="12.75">
      <c r="A85" s="15" t="s">
        <v>57</v>
      </c>
      <c r="B85" s="13">
        <v>862</v>
      </c>
      <c r="C85" s="4">
        <v>558</v>
      </c>
      <c r="D85" s="4">
        <v>304</v>
      </c>
      <c r="F85" s="15" t="s">
        <v>40</v>
      </c>
      <c r="G85" s="4">
        <v>957</v>
      </c>
      <c r="H85" s="4">
        <v>568</v>
      </c>
      <c r="I85" s="16">
        <v>389</v>
      </c>
      <c r="K85" s="15" t="s">
        <v>37</v>
      </c>
      <c r="L85" s="4">
        <v>1236</v>
      </c>
      <c r="M85" s="4">
        <v>816</v>
      </c>
      <c r="N85" s="16">
        <v>420</v>
      </c>
      <c r="P85" s="15" t="s">
        <v>34</v>
      </c>
      <c r="Q85" s="4">
        <v>1270</v>
      </c>
      <c r="R85" s="4">
        <v>1009</v>
      </c>
      <c r="S85" s="16">
        <v>261</v>
      </c>
      <c r="AB85" s="15" t="s">
        <v>34</v>
      </c>
      <c r="AC85" s="27">
        <f t="shared" si="2"/>
        <v>1117</v>
      </c>
      <c r="AD85" s="4">
        <v>765</v>
      </c>
      <c r="AE85" s="16">
        <v>352</v>
      </c>
    </row>
    <row r="86" spans="1:31" ht="12.75">
      <c r="A86" s="15" t="s">
        <v>59</v>
      </c>
      <c r="B86" s="13">
        <v>849</v>
      </c>
      <c r="C86" s="4">
        <v>677</v>
      </c>
      <c r="D86" s="4">
        <v>172</v>
      </c>
      <c r="F86" s="15" t="s">
        <v>75</v>
      </c>
      <c r="G86" s="4">
        <v>944</v>
      </c>
      <c r="H86" s="4">
        <v>579</v>
      </c>
      <c r="I86" s="16">
        <v>365</v>
      </c>
      <c r="K86" s="15" t="s">
        <v>69</v>
      </c>
      <c r="L86" s="4">
        <v>1220</v>
      </c>
      <c r="M86" s="4">
        <v>946</v>
      </c>
      <c r="N86" s="16">
        <v>274</v>
      </c>
      <c r="P86" s="15" t="s">
        <v>63</v>
      </c>
      <c r="Q86" s="4">
        <v>1253</v>
      </c>
      <c r="R86" s="4">
        <v>1074</v>
      </c>
      <c r="S86" s="16">
        <v>179</v>
      </c>
      <c r="AB86" s="15" t="s">
        <v>38</v>
      </c>
      <c r="AC86" s="27">
        <f t="shared" si="2"/>
        <v>1093</v>
      </c>
      <c r="AD86" s="4">
        <v>569</v>
      </c>
      <c r="AE86" s="16">
        <v>524</v>
      </c>
    </row>
    <row r="87" spans="1:31" ht="12.75">
      <c r="A87" s="15" t="s">
        <v>61</v>
      </c>
      <c r="B87" s="13">
        <v>811</v>
      </c>
      <c r="C87" s="4">
        <v>504</v>
      </c>
      <c r="D87" s="4">
        <v>307</v>
      </c>
      <c r="F87" s="15" t="s">
        <v>61</v>
      </c>
      <c r="G87" s="4">
        <v>939</v>
      </c>
      <c r="H87" s="4">
        <v>616</v>
      </c>
      <c r="I87" s="16">
        <v>323</v>
      </c>
      <c r="K87" s="15" t="s">
        <v>61</v>
      </c>
      <c r="L87" s="4">
        <v>1108</v>
      </c>
      <c r="M87" s="4">
        <v>793</v>
      </c>
      <c r="N87" s="16">
        <v>315</v>
      </c>
      <c r="P87" s="15" t="s">
        <v>61</v>
      </c>
      <c r="Q87" s="4">
        <v>1243</v>
      </c>
      <c r="R87" s="4">
        <v>907</v>
      </c>
      <c r="S87" s="16">
        <v>336</v>
      </c>
      <c r="AB87" s="15" t="s">
        <v>80</v>
      </c>
      <c r="AC87" s="27">
        <f t="shared" si="2"/>
        <v>1074</v>
      </c>
      <c r="AD87" s="4">
        <v>728</v>
      </c>
      <c r="AE87" s="16">
        <v>346</v>
      </c>
    </row>
    <row r="88" spans="1:31" ht="12.75">
      <c r="A88" s="15" t="s">
        <v>63</v>
      </c>
      <c r="B88" s="13">
        <v>796</v>
      </c>
      <c r="C88" s="4">
        <v>647</v>
      </c>
      <c r="D88" s="4">
        <v>149</v>
      </c>
      <c r="F88" s="15" t="s">
        <v>37</v>
      </c>
      <c r="G88" s="4">
        <v>937</v>
      </c>
      <c r="H88" s="4">
        <v>576</v>
      </c>
      <c r="I88" s="16">
        <v>361</v>
      </c>
      <c r="K88" s="15" t="s">
        <v>44</v>
      </c>
      <c r="L88" s="4">
        <v>1029</v>
      </c>
      <c r="M88" s="4">
        <v>672</v>
      </c>
      <c r="N88" s="16">
        <v>357</v>
      </c>
      <c r="P88" s="15" t="s">
        <v>38</v>
      </c>
      <c r="Q88" s="4">
        <v>1239</v>
      </c>
      <c r="R88" s="4">
        <v>774</v>
      </c>
      <c r="S88" s="16">
        <v>465</v>
      </c>
      <c r="AB88" s="15" t="s">
        <v>69</v>
      </c>
      <c r="AC88" s="27">
        <f t="shared" si="2"/>
        <v>1038</v>
      </c>
      <c r="AD88" s="4">
        <v>662</v>
      </c>
      <c r="AE88" s="16">
        <v>376</v>
      </c>
    </row>
    <row r="89" spans="1:31" ht="12.75">
      <c r="A89" s="15" t="s">
        <v>40</v>
      </c>
      <c r="B89" s="13">
        <v>785</v>
      </c>
      <c r="C89" s="4">
        <v>421</v>
      </c>
      <c r="D89" s="4">
        <v>364</v>
      </c>
      <c r="F89" s="15" t="s">
        <v>63</v>
      </c>
      <c r="G89" s="4">
        <v>918</v>
      </c>
      <c r="H89" s="4">
        <v>772</v>
      </c>
      <c r="I89" s="16">
        <v>146</v>
      </c>
      <c r="K89" s="15" t="s">
        <v>63</v>
      </c>
      <c r="L89" s="4">
        <v>995</v>
      </c>
      <c r="M89" s="4">
        <v>850</v>
      </c>
      <c r="N89" s="16">
        <v>145</v>
      </c>
      <c r="P89" s="15" t="s">
        <v>76</v>
      </c>
      <c r="Q89" s="4">
        <v>1191</v>
      </c>
      <c r="R89" s="4">
        <v>774</v>
      </c>
      <c r="S89" s="16">
        <v>417</v>
      </c>
      <c r="AB89" s="15" t="s">
        <v>44</v>
      </c>
      <c r="AC89" s="27">
        <f aca="true" t="shared" si="3" ref="AC89:AC101">AD89+AE89</f>
        <v>965</v>
      </c>
      <c r="AD89" s="4">
        <v>430</v>
      </c>
      <c r="AE89" s="16">
        <v>535</v>
      </c>
    </row>
    <row r="90" spans="1:31" ht="12.75">
      <c r="A90" s="15" t="s">
        <v>30</v>
      </c>
      <c r="B90" s="13">
        <v>777</v>
      </c>
      <c r="C90" s="4">
        <v>303</v>
      </c>
      <c r="D90" s="4">
        <v>474</v>
      </c>
      <c r="F90" s="15" t="s">
        <v>35</v>
      </c>
      <c r="G90" s="4">
        <v>836</v>
      </c>
      <c r="H90" s="4">
        <v>492</v>
      </c>
      <c r="I90" s="16">
        <v>344</v>
      </c>
      <c r="K90" s="15" t="s">
        <v>76</v>
      </c>
      <c r="L90" s="4">
        <v>989</v>
      </c>
      <c r="M90" s="4">
        <v>613</v>
      </c>
      <c r="N90" s="16">
        <v>376</v>
      </c>
      <c r="P90" s="15" t="s">
        <v>35</v>
      </c>
      <c r="Q90" s="4">
        <v>1168</v>
      </c>
      <c r="R90" s="4">
        <v>650</v>
      </c>
      <c r="S90" s="16">
        <v>518</v>
      </c>
      <c r="AB90" s="15" t="s">
        <v>75</v>
      </c>
      <c r="AC90" s="27">
        <f t="shared" si="3"/>
        <v>964</v>
      </c>
      <c r="AD90" s="4">
        <v>389</v>
      </c>
      <c r="AE90" s="16">
        <v>575</v>
      </c>
    </row>
    <row r="91" spans="1:31" ht="12.75">
      <c r="A91" s="15" t="s">
        <v>35</v>
      </c>
      <c r="B91" s="13">
        <v>756</v>
      </c>
      <c r="C91" s="4">
        <v>425</v>
      </c>
      <c r="D91" s="4">
        <v>331</v>
      </c>
      <c r="F91" s="15" t="s">
        <v>79</v>
      </c>
      <c r="G91" s="4">
        <v>808</v>
      </c>
      <c r="H91" s="4">
        <v>592</v>
      </c>
      <c r="I91" s="16">
        <v>216</v>
      </c>
      <c r="K91" s="15" t="s">
        <v>35</v>
      </c>
      <c r="L91" s="4">
        <v>986</v>
      </c>
      <c r="M91" s="4">
        <v>611</v>
      </c>
      <c r="N91" s="16">
        <v>375</v>
      </c>
      <c r="P91" s="15" t="s">
        <v>90</v>
      </c>
      <c r="Q91" s="4">
        <v>1073</v>
      </c>
      <c r="R91" s="4">
        <v>723</v>
      </c>
      <c r="S91" s="16">
        <v>350</v>
      </c>
      <c r="AB91" s="15" t="s">
        <v>63</v>
      </c>
      <c r="AC91" s="27">
        <f t="shared" si="3"/>
        <v>944</v>
      </c>
      <c r="AD91" s="4">
        <v>643</v>
      </c>
      <c r="AE91" s="16">
        <v>301</v>
      </c>
    </row>
    <row r="92" spans="1:31" ht="12.75">
      <c r="A92" s="15" t="s">
        <v>76</v>
      </c>
      <c r="B92" s="13">
        <v>712</v>
      </c>
      <c r="C92" s="4">
        <v>379</v>
      </c>
      <c r="D92" s="4">
        <v>333</v>
      </c>
      <c r="F92" s="15" t="s">
        <v>76</v>
      </c>
      <c r="G92" s="4">
        <v>765</v>
      </c>
      <c r="H92" s="4">
        <v>425</v>
      </c>
      <c r="I92" s="16">
        <v>340</v>
      </c>
      <c r="K92" s="15" t="s">
        <v>75</v>
      </c>
      <c r="L92" s="4">
        <v>983</v>
      </c>
      <c r="M92" s="4">
        <v>612</v>
      </c>
      <c r="N92" s="16">
        <v>371</v>
      </c>
      <c r="P92" s="15" t="s">
        <v>44</v>
      </c>
      <c r="Q92" s="4">
        <v>1063</v>
      </c>
      <c r="R92" s="4">
        <v>651</v>
      </c>
      <c r="S92" s="16">
        <v>412</v>
      </c>
      <c r="AB92" s="15" t="s">
        <v>76</v>
      </c>
      <c r="AC92" s="27">
        <f t="shared" si="3"/>
        <v>922</v>
      </c>
      <c r="AD92" s="4">
        <v>426</v>
      </c>
      <c r="AE92" s="16">
        <v>496</v>
      </c>
    </row>
    <row r="93" spans="1:31" ht="12.75">
      <c r="A93" s="15" t="s">
        <v>31</v>
      </c>
      <c r="B93" s="13">
        <v>700</v>
      </c>
      <c r="C93" s="4">
        <v>489</v>
      </c>
      <c r="D93" s="4">
        <v>211</v>
      </c>
      <c r="F93" s="15" t="s">
        <v>30</v>
      </c>
      <c r="G93" s="4">
        <v>697</v>
      </c>
      <c r="H93" s="4">
        <v>266</v>
      </c>
      <c r="I93" s="16">
        <v>431</v>
      </c>
      <c r="K93" s="15" t="s">
        <v>79</v>
      </c>
      <c r="L93" s="4">
        <v>938</v>
      </c>
      <c r="M93" s="4">
        <v>689</v>
      </c>
      <c r="N93" s="16">
        <v>249</v>
      </c>
      <c r="P93" s="15" t="s">
        <v>79</v>
      </c>
      <c r="Q93" s="4">
        <v>1008</v>
      </c>
      <c r="R93" s="4">
        <v>737</v>
      </c>
      <c r="S93" s="16">
        <v>271</v>
      </c>
      <c r="AB93" s="15" t="s">
        <v>30</v>
      </c>
      <c r="AC93" s="27">
        <f t="shared" si="3"/>
        <v>906</v>
      </c>
      <c r="AD93" s="4">
        <v>337</v>
      </c>
      <c r="AE93" s="16">
        <v>569</v>
      </c>
    </row>
    <row r="94" spans="1:31" ht="12.75">
      <c r="A94" s="15" t="s">
        <v>48</v>
      </c>
      <c r="B94" s="13">
        <v>675</v>
      </c>
      <c r="C94" s="4">
        <v>466</v>
      </c>
      <c r="D94" s="4">
        <v>209</v>
      </c>
      <c r="F94" s="15" t="s">
        <v>48</v>
      </c>
      <c r="G94" s="4">
        <v>672</v>
      </c>
      <c r="H94" s="4">
        <v>453</v>
      </c>
      <c r="I94" s="16">
        <v>219</v>
      </c>
      <c r="K94" s="15" t="s">
        <v>30</v>
      </c>
      <c r="L94" s="4">
        <v>787</v>
      </c>
      <c r="M94" s="4">
        <v>330</v>
      </c>
      <c r="N94" s="16">
        <v>457</v>
      </c>
      <c r="P94" s="15" t="s">
        <v>75</v>
      </c>
      <c r="Q94" s="4">
        <v>942</v>
      </c>
      <c r="R94" s="4">
        <v>502</v>
      </c>
      <c r="S94" s="16">
        <v>440</v>
      </c>
      <c r="AB94" s="15" t="s">
        <v>79</v>
      </c>
      <c r="AC94" s="27">
        <f t="shared" si="3"/>
        <v>854</v>
      </c>
      <c r="AD94" s="4">
        <v>530</v>
      </c>
      <c r="AE94" s="16">
        <v>324</v>
      </c>
    </row>
    <row r="95" spans="1:31" ht="12.75">
      <c r="A95" s="15" t="s">
        <v>68</v>
      </c>
      <c r="B95" s="13">
        <v>634</v>
      </c>
      <c r="C95" s="4">
        <v>249</v>
      </c>
      <c r="D95" s="4">
        <v>385</v>
      </c>
      <c r="F95" s="15" t="s">
        <v>81</v>
      </c>
      <c r="G95" s="4">
        <v>622</v>
      </c>
      <c r="H95" s="4">
        <v>454</v>
      </c>
      <c r="I95" s="16">
        <v>168</v>
      </c>
      <c r="K95" s="15" t="s">
        <v>90</v>
      </c>
      <c r="L95" s="4">
        <v>668</v>
      </c>
      <c r="M95" s="4">
        <v>412</v>
      </c>
      <c r="N95" s="16">
        <v>256</v>
      </c>
      <c r="P95" s="15" t="s">
        <v>30</v>
      </c>
      <c r="Q95" s="4">
        <v>849</v>
      </c>
      <c r="R95" s="4">
        <v>375</v>
      </c>
      <c r="S95" s="16">
        <v>474</v>
      </c>
      <c r="AB95" s="15" t="s">
        <v>90</v>
      </c>
      <c r="AC95" s="27">
        <f t="shared" si="3"/>
        <v>813</v>
      </c>
      <c r="AD95" s="4">
        <v>397</v>
      </c>
      <c r="AE95" s="16">
        <v>416</v>
      </c>
    </row>
    <row r="96" spans="1:31" ht="12.75">
      <c r="A96" s="15" t="s">
        <v>32</v>
      </c>
      <c r="B96" s="13">
        <v>626</v>
      </c>
      <c r="C96" s="4">
        <v>273</v>
      </c>
      <c r="D96" s="4">
        <v>353</v>
      </c>
      <c r="F96" s="15" t="s">
        <v>68</v>
      </c>
      <c r="G96" s="4">
        <v>585</v>
      </c>
      <c r="H96" s="4">
        <v>241</v>
      </c>
      <c r="I96" s="16">
        <v>344</v>
      </c>
      <c r="K96" s="15" t="s">
        <v>68</v>
      </c>
      <c r="L96" s="4">
        <v>638</v>
      </c>
      <c r="M96" s="4">
        <v>281</v>
      </c>
      <c r="N96" s="16">
        <v>357</v>
      </c>
      <c r="P96" s="15" t="s">
        <v>82</v>
      </c>
      <c r="Q96" s="4">
        <v>819</v>
      </c>
      <c r="R96" s="4">
        <v>552</v>
      </c>
      <c r="S96" s="16">
        <v>267</v>
      </c>
      <c r="AB96" s="15" t="s">
        <v>82</v>
      </c>
      <c r="AC96" s="27">
        <f t="shared" si="3"/>
        <v>704</v>
      </c>
      <c r="AD96" s="4">
        <v>314</v>
      </c>
      <c r="AE96" s="16">
        <v>390</v>
      </c>
    </row>
    <row r="97" spans="1:31" ht="12.75">
      <c r="A97" s="15" t="s">
        <v>81</v>
      </c>
      <c r="B97" s="13">
        <v>591</v>
      </c>
      <c r="C97" s="4">
        <v>419</v>
      </c>
      <c r="D97" s="4">
        <v>172</v>
      </c>
      <c r="F97" s="15" t="s">
        <v>32</v>
      </c>
      <c r="G97" s="4">
        <v>567</v>
      </c>
      <c r="H97" s="4">
        <v>269</v>
      </c>
      <c r="I97" s="16">
        <v>298</v>
      </c>
      <c r="K97" s="15" t="s">
        <v>32</v>
      </c>
      <c r="L97" s="4">
        <v>629</v>
      </c>
      <c r="M97" s="4">
        <v>380</v>
      </c>
      <c r="N97" s="16">
        <v>249</v>
      </c>
      <c r="P97" s="15" t="s">
        <v>81</v>
      </c>
      <c r="Q97" s="4">
        <v>801</v>
      </c>
      <c r="R97" s="4">
        <v>578</v>
      </c>
      <c r="S97" s="16">
        <v>223</v>
      </c>
      <c r="AB97" s="15" t="s">
        <v>81</v>
      </c>
      <c r="AC97" s="27">
        <f t="shared" si="3"/>
        <v>630</v>
      </c>
      <c r="AD97" s="4">
        <v>262</v>
      </c>
      <c r="AE97" s="16">
        <v>368</v>
      </c>
    </row>
    <row r="98" spans="1:31" ht="12.75">
      <c r="A98" s="15" t="s">
        <v>82</v>
      </c>
      <c r="B98" s="13">
        <v>569</v>
      </c>
      <c r="C98" s="4">
        <v>343</v>
      </c>
      <c r="D98" s="4">
        <v>226</v>
      </c>
      <c r="F98" s="15" t="s">
        <v>90</v>
      </c>
      <c r="G98" s="4">
        <v>548</v>
      </c>
      <c r="H98" s="4">
        <v>331</v>
      </c>
      <c r="I98" s="16">
        <v>217</v>
      </c>
      <c r="K98" s="15" t="s">
        <v>81</v>
      </c>
      <c r="L98" s="4">
        <v>625</v>
      </c>
      <c r="M98" s="4">
        <v>439</v>
      </c>
      <c r="N98" s="16">
        <v>186</v>
      </c>
      <c r="P98" s="15" t="s">
        <v>32</v>
      </c>
      <c r="Q98" s="4">
        <v>710</v>
      </c>
      <c r="R98" s="4">
        <v>438</v>
      </c>
      <c r="S98" s="16">
        <v>272</v>
      </c>
      <c r="AB98" s="15" t="s">
        <v>68</v>
      </c>
      <c r="AC98" s="27">
        <f t="shared" si="3"/>
        <v>618</v>
      </c>
      <c r="AD98" s="4">
        <v>208</v>
      </c>
      <c r="AE98" s="16">
        <v>410</v>
      </c>
    </row>
    <row r="99" spans="1:31" ht="12.75">
      <c r="A99" s="15" t="s">
        <v>90</v>
      </c>
      <c r="B99" s="13">
        <v>484</v>
      </c>
      <c r="C99" s="4">
        <v>289</v>
      </c>
      <c r="D99" s="4">
        <v>195</v>
      </c>
      <c r="F99" s="15" t="s">
        <v>82</v>
      </c>
      <c r="G99" s="4">
        <v>488</v>
      </c>
      <c r="H99" s="4">
        <v>237</v>
      </c>
      <c r="I99" s="16">
        <v>251</v>
      </c>
      <c r="K99" s="15" t="s">
        <v>82</v>
      </c>
      <c r="L99" s="4">
        <v>590</v>
      </c>
      <c r="M99" s="4">
        <v>321</v>
      </c>
      <c r="N99" s="16">
        <v>269</v>
      </c>
      <c r="P99" s="15" t="s">
        <v>68</v>
      </c>
      <c r="Q99" s="4">
        <v>630</v>
      </c>
      <c r="R99" s="4">
        <v>256</v>
      </c>
      <c r="S99" s="16">
        <v>374</v>
      </c>
      <c r="AB99" s="15" t="s">
        <v>32</v>
      </c>
      <c r="AC99" s="27">
        <f t="shared" si="3"/>
        <v>544</v>
      </c>
      <c r="AD99" s="4">
        <v>274</v>
      </c>
      <c r="AE99" s="16">
        <v>270</v>
      </c>
    </row>
    <row r="100" spans="1:31" ht="12.75">
      <c r="A100" s="15" t="s">
        <v>86</v>
      </c>
      <c r="B100" s="13">
        <v>360</v>
      </c>
      <c r="C100" s="4">
        <v>211</v>
      </c>
      <c r="D100" s="4">
        <v>149</v>
      </c>
      <c r="F100" s="15" t="s">
        <v>86</v>
      </c>
      <c r="G100" s="4">
        <v>384</v>
      </c>
      <c r="H100" s="4">
        <v>239</v>
      </c>
      <c r="I100" s="16">
        <v>145</v>
      </c>
      <c r="K100" s="15" t="s">
        <v>86</v>
      </c>
      <c r="L100" s="4">
        <v>392</v>
      </c>
      <c r="M100" s="4">
        <v>242</v>
      </c>
      <c r="N100" s="16">
        <v>150</v>
      </c>
      <c r="P100" s="15" t="s">
        <v>86</v>
      </c>
      <c r="Q100" s="4">
        <v>422</v>
      </c>
      <c r="R100" s="4">
        <v>269</v>
      </c>
      <c r="S100" s="16">
        <v>153</v>
      </c>
      <c r="AB100" s="15" t="s">
        <v>86</v>
      </c>
      <c r="AC100" s="27">
        <f t="shared" si="3"/>
        <v>459</v>
      </c>
      <c r="AD100" s="4">
        <v>294</v>
      </c>
      <c r="AE100" s="16">
        <v>165</v>
      </c>
    </row>
    <row r="101" spans="1:31" ht="12.75">
      <c r="A101" s="15" t="s">
        <v>77</v>
      </c>
      <c r="B101" s="13">
        <v>288</v>
      </c>
      <c r="C101" s="4">
        <v>156</v>
      </c>
      <c r="D101" s="4">
        <v>132</v>
      </c>
      <c r="F101" s="15" t="s">
        <v>77</v>
      </c>
      <c r="G101" s="4">
        <v>305</v>
      </c>
      <c r="H101" s="4">
        <v>170</v>
      </c>
      <c r="I101" s="16">
        <v>135</v>
      </c>
      <c r="K101" s="15" t="s">
        <v>77</v>
      </c>
      <c r="L101" s="4">
        <v>326</v>
      </c>
      <c r="M101" s="4">
        <v>191</v>
      </c>
      <c r="N101" s="16">
        <v>135</v>
      </c>
      <c r="P101" s="15" t="s">
        <v>77</v>
      </c>
      <c r="Q101" s="4">
        <v>328</v>
      </c>
      <c r="R101" s="4">
        <v>187</v>
      </c>
      <c r="S101" s="16">
        <v>141</v>
      </c>
      <c r="AB101" s="15" t="s">
        <v>77</v>
      </c>
      <c r="AC101" s="27">
        <f t="shared" si="3"/>
        <v>248</v>
      </c>
      <c r="AD101" s="4">
        <v>121</v>
      </c>
      <c r="AE101" s="16">
        <v>127</v>
      </c>
    </row>
  </sheetData>
  <sheetProtection/>
  <mergeCells count="37">
    <mergeCell ref="AB22:AB24"/>
    <mergeCell ref="AC22:AC24"/>
    <mergeCell ref="AD22:AE22"/>
    <mergeCell ref="AD23:AD24"/>
    <mergeCell ref="AE23:AE24"/>
    <mergeCell ref="AB20:AE20"/>
    <mergeCell ref="Q21:Q23"/>
    <mergeCell ref="R22:R23"/>
    <mergeCell ref="S22:S23"/>
    <mergeCell ref="R21:S21"/>
    <mergeCell ref="V20:Y20"/>
    <mergeCell ref="V22:V24"/>
    <mergeCell ref="W22:W24"/>
    <mergeCell ref="X22:Y22"/>
    <mergeCell ref="X23:X24"/>
    <mergeCell ref="Y23:Y24"/>
    <mergeCell ref="K21:K23"/>
    <mergeCell ref="L21:L23"/>
    <mergeCell ref="M21:N21"/>
    <mergeCell ref="M22:M23"/>
    <mergeCell ref="N22:N23"/>
    <mergeCell ref="P21:P23"/>
    <mergeCell ref="A1:A3"/>
    <mergeCell ref="B1:B3"/>
    <mergeCell ref="C1:D1"/>
    <mergeCell ref="C22:C23"/>
    <mergeCell ref="D22:D23"/>
    <mergeCell ref="A21:A23"/>
    <mergeCell ref="B21:B23"/>
    <mergeCell ref="C21:D21"/>
    <mergeCell ref="F21:F23"/>
    <mergeCell ref="G21:G23"/>
    <mergeCell ref="H21:I21"/>
    <mergeCell ref="H22:H23"/>
    <mergeCell ref="I22:I23"/>
    <mergeCell ref="C2:C3"/>
    <mergeCell ref="D2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bardonova311</cp:lastModifiedBy>
  <dcterms:created xsi:type="dcterms:W3CDTF">2009-02-16T09:55:23Z</dcterms:created>
  <dcterms:modified xsi:type="dcterms:W3CDTF">2011-02-11T12:57:06Z</dcterms:modified>
  <cp:category/>
  <cp:version/>
  <cp:contentType/>
  <cp:contentStatus/>
</cp:coreProperties>
</file>