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4170" windowWidth="9135" windowHeight="4440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<sst xmlns="http://schemas.openxmlformats.org/spreadsheetml/2006/main" count="31" uniqueCount="19">
  <si>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</si>
  <si>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</si>
  <si>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</si>
  <si>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</si>
  <si>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</si>
  <si>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</si>
  <si>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</si>
  <si>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</si>
  <si>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</si>
  <si>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</si>
  <si>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</si>
  <si>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v %</t>
  </si>
  <si>
    <t xml:space="preserve">x </t>
  </si>
  <si>
    <t>v tom:</t>
  </si>
  <si>
    <t xml:space="preserve">rodinné domy  </t>
  </si>
  <si>
    <t xml:space="preserve">bytové domy  </t>
  </si>
  <si>
    <t xml:space="preserve">ostatní domy  </t>
  </si>
  <si>
    <t>Domovní a bytový fond</t>
  </si>
  <si>
    <t>Okres Zlín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</si>
</sst>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0.0_ ;\-0.0\ "/>
    <numFmt numFmtId="183" formatCode="#,##0.00_ ;\-#,##0.00\ "/>
    <numFmt numFmtId="184" formatCode="0_ ;\-0\ "/>
    <numFmt numFmtId="185" formatCode="0.00_ ;\-0.00\ "/>
    <numFmt numFmtId="186" formatCode="#,##0;[Red]#,##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180" fontId="8" fillId="0" borderId="3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180" fontId="7" fillId="0" borderId="5" xfId="0" applyNumberFormat="1" applyFont="1" applyBorder="1" applyAlignment="1">
      <alignment/>
    </xf>
    <xf numFmtId="181" fontId="7" fillId="0" borderId="5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>
      <alignment horizontal="left"/>
      <protection/>
    </xf>
    <xf numFmtId="181" fontId="7" fillId="0" borderId="6" xfId="25" applyNumberFormat="1" applyFont="1" applyBorder="1" applyAlignment="1" quotePrefix="1">
      <alignment horizontal="right"/>
      <protection/>
    </xf>
    <xf numFmtId="181" fontId="7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24" applyFont="1" applyBorder="1" applyAlignment="1">
      <alignment horizontal="left" inden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17</v>
      </c>
      <c r="B1" s="2"/>
    </row>
    <row r="2" ht="13.5" thickBot="1">
      <c r="B2" s="2"/>
    </row>
    <row r="3" spans="1:11" ht="12.75">
      <c r="A3" s="21" t="s">
        <v>18</v>
      </c>
      <c r="B3" s="22"/>
      <c r="C3" s="27" t="s">
        <v>0</v>
      </c>
      <c r="D3" s="28"/>
      <c r="E3" s="29"/>
      <c r="F3" s="33" t="s">
        <v>1</v>
      </c>
      <c r="G3" s="28"/>
      <c r="H3" s="29"/>
      <c r="I3" s="33" t="s">
        <v>2</v>
      </c>
      <c r="J3" s="22" t="s">
        <v>3</v>
      </c>
      <c r="K3" s="33" t="s">
        <v>4</v>
      </c>
    </row>
    <row r="4" spans="1:11" ht="12.75">
      <c r="A4" s="23"/>
      <c r="B4" s="24"/>
      <c r="C4" s="30"/>
      <c r="D4" s="31"/>
      <c r="E4" s="32"/>
      <c r="F4" s="30"/>
      <c r="G4" s="31"/>
      <c r="H4" s="32"/>
      <c r="I4" s="34"/>
      <c r="J4" s="24"/>
      <c r="K4" s="37"/>
    </row>
    <row r="5" spans="1:11" ht="12.75">
      <c r="A5" s="23"/>
      <c r="B5" s="24"/>
      <c r="C5" s="39" t="s">
        <v>5</v>
      </c>
      <c r="D5" s="42" t="s">
        <v>6</v>
      </c>
      <c r="E5" s="43"/>
      <c r="F5" s="39" t="s">
        <v>5</v>
      </c>
      <c r="G5" s="42" t="s">
        <v>6</v>
      </c>
      <c r="H5" s="43"/>
      <c r="I5" s="35"/>
      <c r="J5" s="24"/>
      <c r="K5" s="37"/>
    </row>
    <row r="6" spans="1:11" ht="12.75">
      <c r="A6" s="23"/>
      <c r="B6" s="24"/>
      <c r="C6" s="40"/>
      <c r="D6" s="44" t="s">
        <v>7</v>
      </c>
      <c r="E6" s="44" t="s">
        <v>8</v>
      </c>
      <c r="F6" s="40"/>
      <c r="G6" s="44" t="s">
        <v>7</v>
      </c>
      <c r="H6" s="44" t="s">
        <v>8</v>
      </c>
      <c r="I6" s="35"/>
      <c r="J6" s="24"/>
      <c r="K6" s="37"/>
    </row>
    <row r="7" spans="1:11" ht="13.5" thickBot="1">
      <c r="A7" s="25"/>
      <c r="B7" s="26"/>
      <c r="C7" s="41"/>
      <c r="D7" s="41"/>
      <c r="E7" s="41"/>
      <c r="F7" s="41"/>
      <c r="G7" s="41"/>
      <c r="H7" s="41"/>
      <c r="I7" s="36"/>
      <c r="J7" s="26"/>
      <c r="K7" s="38"/>
    </row>
    <row r="8" spans="1:11" ht="16.5" customHeight="1">
      <c r="A8" s="4" t="s">
        <v>9</v>
      </c>
      <c r="B8" s="5">
        <v>2001</v>
      </c>
      <c r="C8" s="6">
        <v>39456</v>
      </c>
      <c r="D8" s="6">
        <v>34836</v>
      </c>
      <c r="E8" s="6">
        <v>4620</v>
      </c>
      <c r="F8" s="6">
        <v>71107</v>
      </c>
      <c r="G8" s="6">
        <v>68458</v>
      </c>
      <c r="H8" s="6">
        <v>2649</v>
      </c>
      <c r="I8" s="7">
        <v>2.04119301871627</v>
      </c>
      <c r="J8" s="6">
        <v>4792</v>
      </c>
      <c r="K8" s="8">
        <v>7441</v>
      </c>
    </row>
    <row r="9" spans="1:11" ht="11.25" customHeight="1">
      <c r="A9" s="9"/>
      <c r="B9" s="10">
        <v>1991</v>
      </c>
      <c r="C9" s="11">
        <v>38207</v>
      </c>
      <c r="D9" s="11">
        <v>34390</v>
      </c>
      <c r="E9" s="11">
        <v>3817</v>
      </c>
      <c r="F9" s="11">
        <v>66580</v>
      </c>
      <c r="G9" s="11">
        <v>65980</v>
      </c>
      <c r="H9" s="11">
        <v>600</v>
      </c>
      <c r="I9" s="12">
        <v>1.94</v>
      </c>
      <c r="J9" s="11">
        <v>3816</v>
      </c>
      <c r="K9" s="13">
        <v>4416</v>
      </c>
    </row>
    <row r="10" spans="2:11" ht="11.25" customHeight="1">
      <c r="B10" s="14" t="s">
        <v>10</v>
      </c>
      <c r="C10" s="11">
        <f aca="true" t="shared" si="0" ref="C10:K10">C8-C9</f>
        <v>1249</v>
      </c>
      <c r="D10" s="11">
        <f t="shared" si="0"/>
        <v>446</v>
      </c>
      <c r="E10" s="11">
        <f t="shared" si="0"/>
        <v>803</v>
      </c>
      <c r="F10" s="11">
        <f t="shared" si="0"/>
        <v>4527</v>
      </c>
      <c r="G10" s="11">
        <f t="shared" si="0"/>
        <v>2478</v>
      </c>
      <c r="H10" s="11">
        <f t="shared" si="0"/>
        <v>2049</v>
      </c>
      <c r="I10" s="12">
        <f t="shared" si="0"/>
        <v>0.10119301871627018</v>
      </c>
      <c r="J10" s="11">
        <f t="shared" si="0"/>
        <v>976</v>
      </c>
      <c r="K10" s="13">
        <f t="shared" si="0"/>
        <v>3025</v>
      </c>
    </row>
    <row r="11" spans="1:11" ht="11.25" customHeight="1">
      <c r="A11" s="15"/>
      <c r="B11" s="10" t="s">
        <v>11</v>
      </c>
      <c r="C11" s="12">
        <f aca="true" t="shared" si="1" ref="C11:H11">C8/C9*100-100</f>
        <v>3.269034470123273</v>
      </c>
      <c r="D11" s="12">
        <f t="shared" si="1"/>
        <v>1.2968886304158218</v>
      </c>
      <c r="E11" s="12">
        <f t="shared" si="1"/>
        <v>21.037463976945233</v>
      </c>
      <c r="F11" s="12">
        <f t="shared" si="1"/>
        <v>6.7993391408831485</v>
      </c>
      <c r="G11" s="12">
        <f t="shared" si="1"/>
        <v>3.755683540466805</v>
      </c>
      <c r="H11" s="12">
        <f t="shared" si="1"/>
        <v>341.5</v>
      </c>
      <c r="I11" s="16" t="s">
        <v>12</v>
      </c>
      <c r="J11" s="12">
        <f>J8/J9*100-100</f>
        <v>25.57651991614256</v>
      </c>
      <c r="K11" s="17">
        <f>K8/K9*100-100</f>
        <v>68.50090579710144</v>
      </c>
    </row>
    <row r="12" spans="1:11" ht="11.25" customHeight="1">
      <c r="A12" s="15" t="s">
        <v>13</v>
      </c>
      <c r="B12" s="10"/>
      <c r="C12" s="18"/>
      <c r="D12" s="18"/>
      <c r="E12" s="18"/>
      <c r="F12" s="18"/>
      <c r="G12" s="18"/>
      <c r="H12" s="18"/>
      <c r="I12" s="12"/>
      <c r="J12" s="18"/>
      <c r="K12" s="19"/>
    </row>
    <row r="13" spans="1:11" ht="11.25" customHeight="1">
      <c r="A13" s="20" t="s">
        <v>14</v>
      </c>
      <c r="B13" s="10">
        <v>2001</v>
      </c>
      <c r="C13" s="11">
        <v>36355</v>
      </c>
      <c r="D13" s="11">
        <v>31881</v>
      </c>
      <c r="E13" s="11">
        <v>4474</v>
      </c>
      <c r="F13" s="11">
        <v>36134</v>
      </c>
      <c r="G13" s="11">
        <v>35645</v>
      </c>
      <c r="H13" s="11">
        <v>489</v>
      </c>
      <c r="I13" s="12">
        <v>1.1334023399517</v>
      </c>
      <c r="J13" s="11">
        <v>4535</v>
      </c>
      <c r="K13" s="13">
        <v>5024</v>
      </c>
    </row>
    <row r="14" spans="1:11" ht="11.25" customHeight="1">
      <c r="A14" s="9"/>
      <c r="B14" s="10">
        <v>1991</v>
      </c>
      <c r="C14" s="11">
        <v>35079</v>
      </c>
      <c r="D14" s="11">
        <v>31500</v>
      </c>
      <c r="E14" s="11">
        <v>3579</v>
      </c>
      <c r="F14" s="11">
        <v>34064</v>
      </c>
      <c r="G14" s="11">
        <v>33944</v>
      </c>
      <c r="H14" s="11">
        <v>120</v>
      </c>
      <c r="I14" s="12">
        <v>1.08</v>
      </c>
      <c r="J14" s="11">
        <v>3613</v>
      </c>
      <c r="K14" s="13">
        <v>3733</v>
      </c>
    </row>
    <row r="15" spans="1:11" ht="11.25" customHeight="1">
      <c r="A15" s="14"/>
      <c r="B15" s="14" t="s">
        <v>10</v>
      </c>
      <c r="C15" s="11">
        <f aca="true" t="shared" si="2" ref="C15:K15">C13-C14</f>
        <v>1276</v>
      </c>
      <c r="D15" s="11">
        <f t="shared" si="2"/>
        <v>381</v>
      </c>
      <c r="E15" s="11">
        <f t="shared" si="2"/>
        <v>895</v>
      </c>
      <c r="F15" s="11">
        <f t="shared" si="2"/>
        <v>2070</v>
      </c>
      <c r="G15" s="11">
        <f t="shared" si="2"/>
        <v>1701</v>
      </c>
      <c r="H15" s="11">
        <f t="shared" si="2"/>
        <v>369</v>
      </c>
      <c r="I15" s="12">
        <f t="shared" si="2"/>
        <v>0.05340233995169985</v>
      </c>
      <c r="J15" s="11">
        <f t="shared" si="2"/>
        <v>922</v>
      </c>
      <c r="K15" s="13">
        <f t="shared" si="2"/>
        <v>1291</v>
      </c>
    </row>
    <row r="16" spans="1:11" ht="11.25" customHeight="1">
      <c r="A16" s="15"/>
      <c r="B16" s="10" t="s">
        <v>11</v>
      </c>
      <c r="C16" s="12">
        <f aca="true" t="shared" si="3" ref="C16:H16">C13/C14*100-100</f>
        <v>3.637503919724054</v>
      </c>
      <c r="D16" s="12">
        <f t="shared" si="3"/>
        <v>1.2095238095238159</v>
      </c>
      <c r="E16" s="12">
        <f t="shared" si="3"/>
        <v>25.006985191394236</v>
      </c>
      <c r="F16" s="12">
        <f t="shared" si="3"/>
        <v>6.076796618130587</v>
      </c>
      <c r="G16" s="12">
        <f t="shared" si="3"/>
        <v>5.011194909262315</v>
      </c>
      <c r="H16" s="12">
        <f t="shared" si="3"/>
        <v>307.5</v>
      </c>
      <c r="I16" s="16" t="s">
        <v>12</v>
      </c>
      <c r="J16" s="12">
        <f>J13/J14*100-100</f>
        <v>25.518959313589804</v>
      </c>
      <c r="K16" s="17">
        <f>K13/K14*100-100</f>
        <v>34.583444950442015</v>
      </c>
    </row>
    <row r="17" spans="1:11" ht="11.25" customHeight="1">
      <c r="A17" s="15"/>
      <c r="B17" s="10"/>
      <c r="C17" s="18"/>
      <c r="D17" s="18"/>
      <c r="E17" s="18"/>
      <c r="F17" s="18"/>
      <c r="G17" s="18"/>
      <c r="H17" s="18"/>
      <c r="I17" s="12"/>
      <c r="J17" s="18"/>
      <c r="K17" s="19"/>
    </row>
    <row r="18" spans="1:11" ht="11.25" customHeight="1">
      <c r="A18" s="20" t="s">
        <v>15</v>
      </c>
      <c r="B18" s="10">
        <v>2001</v>
      </c>
      <c r="C18" s="11">
        <v>2595</v>
      </c>
      <c r="D18" s="11">
        <v>2590</v>
      </c>
      <c r="E18" s="11">
        <v>5</v>
      </c>
      <c r="F18" s="11">
        <v>34461</v>
      </c>
      <c r="G18" s="11">
        <v>32336</v>
      </c>
      <c r="H18" s="11">
        <v>2125</v>
      </c>
      <c r="I18" s="12">
        <v>13.3054054054054</v>
      </c>
      <c r="J18" s="11">
        <v>93</v>
      </c>
      <c r="K18" s="13">
        <v>2218</v>
      </c>
    </row>
    <row r="19" spans="1:11" ht="11.25" customHeight="1">
      <c r="A19" s="9"/>
      <c r="B19" s="10">
        <v>1991</v>
      </c>
      <c r="C19" s="11">
        <v>2626</v>
      </c>
      <c r="D19" s="11">
        <v>2607</v>
      </c>
      <c r="E19" s="11">
        <v>19</v>
      </c>
      <c r="F19" s="11">
        <v>32074</v>
      </c>
      <c r="G19" s="11">
        <v>31612</v>
      </c>
      <c r="H19" s="11">
        <v>462</v>
      </c>
      <c r="I19" s="12">
        <v>12.3</v>
      </c>
      <c r="J19" s="11">
        <v>154</v>
      </c>
      <c r="K19" s="13">
        <v>616</v>
      </c>
    </row>
    <row r="20" spans="1:11" ht="11.25" customHeight="1">
      <c r="A20" s="14"/>
      <c r="B20" s="14" t="s">
        <v>10</v>
      </c>
      <c r="C20" s="11">
        <f aca="true" t="shared" si="4" ref="C20:K20">C18-C19</f>
        <v>-31</v>
      </c>
      <c r="D20" s="11">
        <f t="shared" si="4"/>
        <v>-17</v>
      </c>
      <c r="E20" s="11">
        <f t="shared" si="4"/>
        <v>-14</v>
      </c>
      <c r="F20" s="11">
        <f t="shared" si="4"/>
        <v>2387</v>
      </c>
      <c r="G20" s="11">
        <f t="shared" si="4"/>
        <v>724</v>
      </c>
      <c r="H20" s="11">
        <f t="shared" si="4"/>
        <v>1663</v>
      </c>
      <c r="I20" s="12">
        <f t="shared" si="4"/>
        <v>1.0054054054053996</v>
      </c>
      <c r="J20" s="11">
        <f t="shared" si="4"/>
        <v>-61</v>
      </c>
      <c r="K20" s="13">
        <f t="shared" si="4"/>
        <v>1602</v>
      </c>
    </row>
    <row r="21" spans="1:11" ht="11.25" customHeight="1">
      <c r="A21" s="15"/>
      <c r="B21" s="10" t="s">
        <v>11</v>
      </c>
      <c r="C21" s="12">
        <f aca="true" t="shared" si="5" ref="C21:H21">C18/C19*100-100</f>
        <v>-1.1805026656511899</v>
      </c>
      <c r="D21" s="12">
        <f t="shared" si="5"/>
        <v>-0.6520905255082425</v>
      </c>
      <c r="E21" s="12">
        <f t="shared" si="5"/>
        <v>-73.6842105263158</v>
      </c>
      <c r="F21" s="12">
        <f t="shared" si="5"/>
        <v>7.44216499345265</v>
      </c>
      <c r="G21" s="12">
        <f t="shared" si="5"/>
        <v>2.2902695179045907</v>
      </c>
      <c r="H21" s="12">
        <f t="shared" si="5"/>
        <v>359.95670995671</v>
      </c>
      <c r="I21" s="16" t="s">
        <v>12</v>
      </c>
      <c r="J21" s="12">
        <f>J18/J19*100-100</f>
        <v>-39.6103896103896</v>
      </c>
      <c r="K21" s="17">
        <f>K18/K19*100-100</f>
        <v>260.06493506493507</v>
      </c>
    </row>
    <row r="22" spans="1:11" ht="11.25" customHeight="1">
      <c r="A22" s="15"/>
      <c r="B22" s="10"/>
      <c r="C22" s="18"/>
      <c r="D22" s="18"/>
      <c r="E22" s="18"/>
      <c r="F22" s="18"/>
      <c r="G22" s="18"/>
      <c r="H22" s="18"/>
      <c r="I22" s="12"/>
      <c r="J22" s="18"/>
      <c r="K22" s="19"/>
    </row>
    <row r="23" spans="1:11" ht="11.25" customHeight="1">
      <c r="A23" s="20" t="s">
        <v>16</v>
      </c>
      <c r="B23" s="10">
        <v>2001</v>
      </c>
      <c r="C23" s="11">
        <v>506</v>
      </c>
      <c r="D23" s="11">
        <v>365</v>
      </c>
      <c r="E23" s="11">
        <v>141</v>
      </c>
      <c r="F23" s="11">
        <v>512</v>
      </c>
      <c r="G23" s="11">
        <v>477</v>
      </c>
      <c r="H23" s="11">
        <v>35</v>
      </c>
      <c r="I23" s="12">
        <v>1.4027397260274</v>
      </c>
      <c r="J23" s="11">
        <v>164</v>
      </c>
      <c r="K23" s="13">
        <v>199</v>
      </c>
    </row>
    <row r="24" spans="1:11" ht="11.25" customHeight="1">
      <c r="A24" s="9"/>
      <c r="B24" s="10">
        <v>1991</v>
      </c>
      <c r="C24" s="11">
        <v>502</v>
      </c>
      <c r="D24" s="11">
        <v>283</v>
      </c>
      <c r="E24" s="11">
        <v>219</v>
      </c>
      <c r="F24" s="11">
        <v>442</v>
      </c>
      <c r="G24" s="11">
        <v>424</v>
      </c>
      <c r="H24" s="11">
        <v>18</v>
      </c>
      <c r="I24" s="12">
        <v>1.56</v>
      </c>
      <c r="J24" s="11">
        <v>49</v>
      </c>
      <c r="K24" s="13">
        <v>67</v>
      </c>
    </row>
    <row r="25" spans="1:11" ht="11.25" customHeight="1">
      <c r="A25" s="14"/>
      <c r="B25" s="14" t="s">
        <v>10</v>
      </c>
      <c r="C25" s="11">
        <f aca="true" t="shared" si="6" ref="C25:K25">C23-C24</f>
        <v>4</v>
      </c>
      <c r="D25" s="11">
        <f t="shared" si="6"/>
        <v>82</v>
      </c>
      <c r="E25" s="11">
        <f t="shared" si="6"/>
        <v>-78</v>
      </c>
      <c r="F25" s="11">
        <f t="shared" si="6"/>
        <v>70</v>
      </c>
      <c r="G25" s="11">
        <f t="shared" si="6"/>
        <v>53</v>
      </c>
      <c r="H25" s="11">
        <f t="shared" si="6"/>
        <v>17</v>
      </c>
      <c r="I25" s="12">
        <f t="shared" si="6"/>
        <v>-0.15726027397260012</v>
      </c>
      <c r="J25" s="11">
        <f t="shared" si="6"/>
        <v>115</v>
      </c>
      <c r="K25" s="13">
        <f t="shared" si="6"/>
        <v>132</v>
      </c>
    </row>
    <row r="26" spans="1:11" ht="11.25" customHeight="1">
      <c r="A26" s="15"/>
      <c r="B26" s="10" t="s">
        <v>11</v>
      </c>
      <c r="C26" s="12">
        <f aca="true" t="shared" si="7" ref="C26:K26">C23/C24*100-100</f>
        <v>0.7968127490039763</v>
      </c>
      <c r="D26" s="12">
        <f t="shared" si="7"/>
        <v>28.97526501766785</v>
      </c>
      <c r="E26" s="12">
        <f t="shared" si="7"/>
        <v>-35.61643835616438</v>
      </c>
      <c r="F26" s="12">
        <f t="shared" si="7"/>
        <v>15.837104072398205</v>
      </c>
      <c r="G26" s="12">
        <f t="shared" si="7"/>
        <v>12.5</v>
      </c>
      <c r="H26" s="12">
        <f t="shared" si="7"/>
        <v>94.44444444444443</v>
      </c>
      <c r="I26" s="16">
        <f t="shared" si="7"/>
        <v>-10.080786793115394</v>
      </c>
      <c r="J26" s="12">
        <f t="shared" si="7"/>
        <v>234.69387755102042</v>
      </c>
      <c r="K26" s="17">
        <f t="shared" si="7"/>
        <v>197.0149253731343</v>
      </c>
    </row>
  </sheetData>
  <mergeCells count="14"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  <mergeCell ref="A3:B7"/>
    <mergeCell ref="C3:E4"/>
    <mergeCell ref="F3:H4"/>
    <mergeCell ref="I3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dcterms:created xsi:type="dcterms:W3CDTF">2003-12-10T10:33:58Z</dcterms:created>
  <dcterms:modified xsi:type="dcterms:W3CDTF">2004-09-24T12:32:25Z</dcterms:modified>
  <cp:category/>
  <cp:version/>
  <cp:contentType/>
  <cp:contentStatus/>
</cp:coreProperties>
</file>