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35" windowHeight="8340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<sst xmlns="http://schemas.openxmlformats.org/spreadsheetml/2006/main" count="162" uniqueCount="119">
  <si>
    <t>Rok sčítání</t>
  </si>
  <si>
    <t>Území, struktura osídlení podle stavu v příslušném roce</t>
  </si>
  <si>
    <t>Rozloha (ha)</t>
  </si>
  <si>
    <t>Počet obcí</t>
  </si>
  <si>
    <t>z toho se statutem města</t>
  </si>
  <si>
    <t>podíl městského obyvatelstva (v %)</t>
  </si>
  <si>
    <t>Podíl počtu obyvatel v obcích (v %):</t>
  </si>
  <si>
    <t>do 199 obyvatel</t>
  </si>
  <si>
    <t xml:space="preserve">s 200 - 999 obyvateli </t>
  </si>
  <si>
    <t>s 1 000 - 4 999 obyvateli</t>
  </si>
  <si>
    <t>s 5 000 a více obyvateli</t>
  </si>
  <si>
    <t>Počet částí obcí</t>
  </si>
  <si>
    <t>Počet základních sídelních jednotek</t>
  </si>
  <si>
    <t xml:space="preserve">x </t>
  </si>
  <si>
    <r>
      <t>Hustota obyvatelstva (osoby/km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</si>
  <si>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</si>
  <si>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Obyvatelstvo celkem</t>
  </si>
  <si>
    <t>muži</t>
  </si>
  <si>
    <t>ženy</t>
  </si>
  <si>
    <t>Podíl obyvatel ve věku (v %):</t>
  </si>
  <si>
    <t>0 - 14 let</t>
  </si>
  <si>
    <t>15 - 59 let</t>
  </si>
  <si>
    <t>60 a více let včetně nezjištěného věku</t>
  </si>
  <si>
    <t>Průměrný věk</t>
  </si>
  <si>
    <t>Podíl obyvatel vybraných národností (v %):</t>
  </si>
  <si>
    <t>česká</t>
  </si>
  <si>
    <t>moravská</t>
  </si>
  <si>
    <r>
      <t xml:space="preserve">.  </t>
    </r>
    <r>
      <rPr>
        <vertAlign val="superscript"/>
        <sz val="8"/>
        <rFont val="Arial"/>
        <family val="2"/>
      </rPr>
      <t>1)</t>
    </r>
  </si>
  <si>
    <t>slezská</t>
  </si>
  <si>
    <t>slovenská</t>
  </si>
  <si>
    <t>0,8*</t>
  </si>
  <si>
    <t>polská</t>
  </si>
  <si>
    <t>německá</t>
  </si>
  <si>
    <t>romská</t>
  </si>
  <si>
    <r>
      <t xml:space="preserve">. </t>
    </r>
    <r>
      <rPr>
        <vertAlign val="superscript"/>
        <sz val="8"/>
        <rFont val="Arial"/>
        <family val="2"/>
      </rPr>
      <t>2)</t>
    </r>
  </si>
  <si>
    <r>
      <t xml:space="preserve">.  </t>
    </r>
    <r>
      <rPr>
        <vertAlign val="superscript"/>
        <sz val="8"/>
        <rFont val="Arial"/>
        <family val="2"/>
      </rPr>
      <t>2)</t>
    </r>
  </si>
  <si>
    <t>Podíl obyvatel podle náboženského vyznání (v %):</t>
  </si>
  <si>
    <t>věřící celkem</t>
  </si>
  <si>
    <t xml:space="preserve">. </t>
  </si>
  <si>
    <t>bez vyznání</t>
  </si>
  <si>
    <t>nezjištěno</t>
  </si>
  <si>
    <t>Podíl obyv. ve věku 15 a více let podle ukonč. vzdělání (v %):</t>
  </si>
  <si>
    <t>základní (včetně neukončeného)</t>
  </si>
  <si>
    <t>82,1*</t>
  </si>
  <si>
    <t>54,5*</t>
  </si>
  <si>
    <t>střední odborné bez maturity (včetně vyučených)</t>
  </si>
  <si>
    <t>7,3*</t>
  </si>
  <si>
    <t>28,0*</t>
  </si>
  <si>
    <t>úplné střední s maturitou</t>
  </si>
  <si>
    <t>8,6*</t>
  </si>
  <si>
    <t>13,5*</t>
  </si>
  <si>
    <t>vysokoškolské</t>
  </si>
  <si>
    <t>1,6*</t>
  </si>
  <si>
    <t>2,8*</t>
  </si>
  <si>
    <t>Ekonomicky aktivní celkem</t>
  </si>
  <si>
    <t>84 017*</t>
  </si>
  <si>
    <t xml:space="preserve"> muži</t>
  </si>
  <si>
    <t>47 644*</t>
  </si>
  <si>
    <t>z toho pracující důchodci</t>
  </si>
  <si>
    <t>2 861*</t>
  </si>
  <si>
    <t>36 373*</t>
  </si>
  <si>
    <t>2657*</t>
  </si>
  <si>
    <r>
      <t>1)</t>
    </r>
    <r>
      <rPr>
        <sz val="8"/>
        <rFont val="Arial"/>
        <family val="2"/>
      </rPr>
      <t xml:space="preserve"> ve sčítáních 1970 a 1980 je moravská a slezská národnost v rámci národnosti české</t>
    </r>
  </si>
  <si>
    <r>
      <t>2)</t>
    </r>
    <r>
      <rPr>
        <sz val="8"/>
        <rFont val="Arial"/>
        <family val="2"/>
      </rPr>
      <t xml:space="preserve"> ve sčítáních 1970 a 1980 nebyla  romská národnost zjišťována samostatně</t>
    </r>
  </si>
  <si>
    <t>*údaje nelze přepočítat</t>
  </si>
  <si>
    <t>dokončení</t>
  </si>
  <si>
    <t>Domácnosti</t>
  </si>
  <si>
    <t>Bytové domácnosti</t>
  </si>
  <si>
    <t>Hospodařící domácnosti</t>
  </si>
  <si>
    <r>
      <t>Cenzové domácnosti</t>
    </r>
    <r>
      <rPr>
        <sz val="8"/>
        <rFont val="Arial"/>
        <family val="2"/>
      </rPr>
      <t xml:space="preserve"> </t>
    </r>
  </si>
  <si>
    <r>
      <t xml:space="preserve">podíl jednotlivých typů cenzových domácností (v %): </t>
    </r>
    <r>
      <rPr>
        <vertAlign val="superscript"/>
        <sz val="8"/>
        <rFont val="Arial"/>
        <family val="2"/>
      </rPr>
      <t>3)</t>
    </r>
  </si>
  <si>
    <t>úplné rodiny s dětmi</t>
  </si>
  <si>
    <t>úplné rodiny bez dětí</t>
  </si>
  <si>
    <t>neúplné rodiny s dětmi</t>
  </si>
  <si>
    <t>neúplné rodiny bez dětí</t>
  </si>
  <si>
    <t>domácnosti jednotlivců</t>
  </si>
  <si>
    <t>Průměrný počet členů cenzové domácnosti</t>
  </si>
  <si>
    <t>Počet cenzových domácností na 100 bytových domácností</t>
  </si>
  <si>
    <t>Domy</t>
  </si>
  <si>
    <t>Domy úhrnem</t>
  </si>
  <si>
    <t>trvale obydlené</t>
  </si>
  <si>
    <t>z toho rodinné</t>
  </si>
  <si>
    <t>neobydlené</t>
  </si>
  <si>
    <t>z toho sloužící k rekreaci</t>
  </si>
  <si>
    <t>48*</t>
  </si>
  <si>
    <t>Podíl domů vybavených (v %):</t>
  </si>
  <si>
    <t>plynem ze sítě</t>
  </si>
  <si>
    <t>19,5*</t>
  </si>
  <si>
    <t>veřejným vodovodem</t>
  </si>
  <si>
    <t>49,0*</t>
  </si>
  <si>
    <t>přípojkou na kanalizaci</t>
  </si>
  <si>
    <t>34,8*</t>
  </si>
  <si>
    <t>49,5*</t>
  </si>
  <si>
    <t>Byty</t>
  </si>
  <si>
    <t>Byty úhrnem</t>
  </si>
  <si>
    <t>z toho:</t>
  </si>
  <si>
    <t>obydlené přechodně</t>
  </si>
  <si>
    <t>sloužící k rekreaci</t>
  </si>
  <si>
    <t>nezpůsobilé k bydlení</t>
  </si>
  <si>
    <t>Počet osob</t>
  </si>
  <si>
    <t>na 1 trvale obydlený byt</t>
  </si>
  <si>
    <t>3,99*</t>
  </si>
  <si>
    <r>
      <t>na 1 obytnou místnost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</si>
  <si>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1,99*</t>
  </si>
  <si>
    <t>1,55*</t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</si>
  <si>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</si>
  <si>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t>10,7*</t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</si>
  <si>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byt</t>
    </r>
  </si>
  <si>
    <t>34,4*</t>
  </si>
  <si>
    <t>39,0*</t>
  </si>
  <si>
    <r>
      <t>Počet obytných místností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 na 1 byt</t>
    </r>
  </si>
  <si>
    <t>2,00*</t>
  </si>
  <si>
    <t>2,33*</t>
  </si>
  <si>
    <r>
      <t>3)</t>
    </r>
    <r>
      <rPr>
        <sz val="8"/>
        <rFont val="Arial"/>
        <family val="2"/>
      </rPr>
      <t xml:space="preserve"> v roce 1961 s dětmi do 14 let, v letech 1970 a 1980 s dětmi do 15 let, v letech 1991 a 2001 se závislými dětmi </t>
    </r>
  </si>
  <si>
    <t xml:space="preserve">   bez ohledu na věk</t>
  </si>
  <si>
    <t>Základní výsledky sčítání lidu, domů a bytů v dlouhodobém vývoji</t>
  </si>
  <si>
    <t xml:space="preserve"> přepočtené na územní strukturu platnou k 1. 3. 2001</t>
  </si>
  <si>
    <t>Okres Zlín</t>
  </si>
  <si>
    <t>přepočtené na územní strukturu platnou k 1. 3. 2001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</si>
</sst>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#,##0.0_ ;\-#,##0.0\ "/>
    <numFmt numFmtId="182" formatCode="0.0_ ;\-0.0\ "/>
    <numFmt numFmtId="183" formatCode="#,##0.00_ ;\-#,##0.00\ "/>
    <numFmt numFmtId="184" formatCode="0_ ;\-0\ "/>
    <numFmt numFmtId="185" formatCode="0.00_ ;\-0.00\ "/>
    <numFmt numFmtId="186" formatCode="#,##0;[Red]#,##0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25" applyFont="1">
      <alignment/>
      <protection/>
    </xf>
    <xf numFmtId="0" fontId="7" fillId="0" borderId="0" xfId="25" applyFont="1">
      <alignment/>
      <protection/>
    </xf>
    <xf numFmtId="0" fontId="6" fillId="0" borderId="0" xfId="25" applyFont="1">
      <alignment vertical="top"/>
      <protection/>
    </xf>
    <xf numFmtId="0" fontId="7" fillId="0" borderId="0" xfId="25" applyFont="1">
      <alignment/>
      <protection/>
    </xf>
    <xf numFmtId="0" fontId="7" fillId="0" borderId="0" xfId="25" applyFont="1" applyBorder="1">
      <alignment/>
      <protection/>
    </xf>
    <xf numFmtId="0" fontId="7" fillId="0" borderId="2" xfId="25" applyFont="1" applyBorder="1" applyAlignment="1">
      <alignment horizontal="center"/>
      <protection/>
    </xf>
    <xf numFmtId="0" fontId="7" fillId="0" borderId="3" xfId="25" applyFont="1" applyBorder="1" applyAlignment="1">
      <alignment horizontal="center" vertical="center"/>
      <protection/>
    </xf>
    <xf numFmtId="0" fontId="7" fillId="0" borderId="4" xfId="25" applyFont="1" applyBorder="1" applyAlignment="1">
      <alignment horizontal="center" vertical="center"/>
      <protection/>
    </xf>
    <xf numFmtId="3" fontId="7" fillId="0" borderId="5" xfId="24" applyNumberFormat="1" applyFont="1" applyBorder="1" applyAlignment="1">
      <alignment horizontal="center" shrinkToFit="1"/>
      <protection/>
    </xf>
    <xf numFmtId="3" fontId="8" fillId="0" borderId="6" xfId="24" applyNumberFormat="1" applyFont="1" applyBorder="1" applyAlignment="1">
      <alignment horizontal="left"/>
      <protection/>
    </xf>
    <xf numFmtId="180" fontId="8" fillId="0" borderId="0" xfId="0" applyNumberFormat="1" applyFont="1" applyBorder="1" applyAlignment="1">
      <alignment horizontal="right"/>
    </xf>
    <xf numFmtId="180" fontId="8" fillId="0" borderId="7" xfId="25" applyNumberFormat="1" applyFont="1" applyBorder="1" applyAlignment="1">
      <alignment horizontal="right" vertical="center"/>
      <protection/>
    </xf>
    <xf numFmtId="180" fontId="8" fillId="0" borderId="8" xfId="25" applyNumberFormat="1" applyFont="1" applyBorder="1" applyAlignment="1">
      <alignment horizontal="right" vertical="center"/>
      <protection/>
    </xf>
    <xf numFmtId="3" fontId="7" fillId="0" borderId="6" xfId="24" applyNumberFormat="1" applyFont="1" applyBorder="1" applyAlignment="1">
      <alignment horizontal="left" indent="1"/>
      <protection/>
    </xf>
    <xf numFmtId="180" fontId="7" fillId="0" borderId="6" xfId="0" applyNumberFormat="1" applyFont="1" applyBorder="1" applyAlignment="1">
      <alignment horizontal="right"/>
    </xf>
    <xf numFmtId="180" fontId="7" fillId="0" borderId="7" xfId="25" applyNumberFormat="1" applyFont="1" applyBorder="1" applyAlignment="1">
      <alignment horizontal="right" vertical="center"/>
      <protection/>
    </xf>
    <xf numFmtId="180" fontId="7" fillId="0" borderId="8" xfId="25" applyNumberFormat="1" applyFont="1" applyBorder="1" applyAlignment="1">
      <alignment horizontal="right" vertical="center"/>
      <protection/>
    </xf>
    <xf numFmtId="181" fontId="7" fillId="0" borderId="6" xfId="0" applyNumberFormat="1" applyFont="1" applyBorder="1" applyAlignment="1">
      <alignment horizontal="right"/>
    </xf>
    <xf numFmtId="181" fontId="7" fillId="0" borderId="7" xfId="25" applyNumberFormat="1" applyFont="1" applyBorder="1" applyAlignment="1">
      <alignment horizontal="right" vertical="center"/>
      <protection/>
    </xf>
    <xf numFmtId="181" fontId="7" fillId="0" borderId="8" xfId="25" applyNumberFormat="1" applyFont="1" applyBorder="1" applyAlignment="1">
      <alignment horizontal="right" vertical="center"/>
      <protection/>
    </xf>
    <xf numFmtId="3" fontId="7" fillId="0" borderId="6" xfId="24" applyNumberFormat="1" applyFont="1" applyBorder="1" applyAlignment="1">
      <alignment horizontal="left"/>
      <protection/>
    </xf>
    <xf numFmtId="165" fontId="7" fillId="0" borderId="6" xfId="0" applyNumberFormat="1" applyFont="1" applyBorder="1" applyAlignment="1">
      <alignment horizontal="right"/>
    </xf>
    <xf numFmtId="165" fontId="7" fillId="0" borderId="7" xfId="25" applyNumberFormat="1" applyFont="1" applyBorder="1" applyAlignment="1">
      <alignment horizontal="right" vertical="center"/>
      <protection/>
    </xf>
    <xf numFmtId="165" fontId="7" fillId="0" borderId="8" xfId="25" applyNumberFormat="1" applyFont="1" applyBorder="1" applyAlignment="1">
      <alignment horizontal="right" vertical="center"/>
      <protection/>
    </xf>
    <xf numFmtId="182" fontId="7" fillId="0" borderId="8" xfId="25" applyNumberFormat="1" applyFont="1" applyBorder="1" applyAlignment="1" quotePrefix="1">
      <alignment horizontal="right" vertical="center"/>
      <protection/>
    </xf>
    <xf numFmtId="181" fontId="7" fillId="0" borderId="0" xfId="0" applyNumberFormat="1" applyFont="1" applyBorder="1" applyAlignment="1">
      <alignment horizontal="right"/>
    </xf>
    <xf numFmtId="180" fontId="8" fillId="0" borderId="6" xfId="0" applyNumberFormat="1" applyFont="1" applyBorder="1" applyAlignment="1">
      <alignment horizontal="right"/>
    </xf>
    <xf numFmtId="0" fontId="8" fillId="0" borderId="0" xfId="25" applyFont="1">
      <alignment/>
      <protection/>
    </xf>
    <xf numFmtId="180" fontId="8" fillId="0" borderId="6" xfId="0" applyNumberFormat="1" applyFont="1" applyBorder="1" applyAlignment="1" quotePrefix="1">
      <alignment horizontal="right"/>
    </xf>
    <xf numFmtId="3" fontId="7" fillId="0" borderId="6" xfId="24" applyNumberFormat="1" applyFont="1" applyBorder="1" applyAlignment="1">
      <alignment horizontal="left" vertical="justify"/>
      <protection/>
    </xf>
    <xf numFmtId="182" fontId="7" fillId="0" borderId="0" xfId="0" applyNumberFormat="1" applyFont="1" applyBorder="1" applyAlignment="1">
      <alignment horizontal="right" vertical="justify"/>
    </xf>
    <xf numFmtId="182" fontId="7" fillId="0" borderId="7" xfId="25" applyNumberFormat="1" applyFont="1" applyBorder="1" applyAlignment="1">
      <alignment horizontal="right" vertical="center"/>
      <protection/>
    </xf>
    <xf numFmtId="182" fontId="7" fillId="0" borderId="8" xfId="25" applyNumberFormat="1" applyFont="1" applyBorder="1" applyAlignment="1">
      <alignment horizontal="right" vertical="center"/>
      <protection/>
    </xf>
    <xf numFmtId="165" fontId="7" fillId="0" borderId="0" xfId="0" applyNumberFormat="1" applyFont="1" applyBorder="1" applyAlignment="1">
      <alignment horizontal="right" vertical="justify"/>
    </xf>
    <xf numFmtId="165" fontId="7" fillId="0" borderId="0" xfId="25" applyNumberFormat="1" applyFont="1" applyBorder="1" applyAlignment="1">
      <alignment horizontal="right" vertical="center"/>
      <protection/>
    </xf>
    <xf numFmtId="0" fontId="7" fillId="0" borderId="6" xfId="25" applyFont="1" applyBorder="1" applyAlignment="1">
      <alignment horizontal="center"/>
      <protection/>
    </xf>
    <xf numFmtId="0" fontId="8" fillId="0" borderId="6" xfId="25" applyFont="1" applyBorder="1" applyAlignment="1">
      <alignment/>
      <protection/>
    </xf>
    <xf numFmtId="180" fontId="8" fillId="0" borderId="9" xfId="25" applyNumberFormat="1" applyFont="1" applyBorder="1" applyAlignment="1">
      <alignment horizontal="right"/>
      <protection/>
    </xf>
    <xf numFmtId="180" fontId="8" fillId="0" borderId="10" xfId="25" applyNumberFormat="1" applyFont="1" applyBorder="1" applyAlignment="1">
      <alignment/>
      <protection/>
    </xf>
    <xf numFmtId="0" fontId="7" fillId="0" borderId="6" xfId="25" applyFont="1" applyBorder="1" applyAlignment="1">
      <alignment horizontal="left" indent="1"/>
      <protection/>
    </xf>
    <xf numFmtId="180" fontId="7" fillId="0" borderId="6" xfId="25" applyNumberFormat="1" applyFont="1" applyBorder="1" applyAlignment="1">
      <alignment horizontal="right"/>
      <protection/>
    </xf>
    <xf numFmtId="180" fontId="7" fillId="0" borderId="7" xfId="25" applyNumberFormat="1" applyFont="1" applyBorder="1" applyAlignment="1">
      <alignment horizontal="right"/>
      <protection/>
    </xf>
    <xf numFmtId="180" fontId="7" fillId="0" borderId="8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/>
      <protection/>
    </xf>
    <xf numFmtId="3" fontId="7" fillId="0" borderId="0" xfId="25" applyNumberFormat="1" applyFont="1" applyBorder="1" applyAlignment="1">
      <alignment horizontal="right"/>
      <protection/>
    </xf>
    <xf numFmtId="3" fontId="7" fillId="0" borderId="7" xfId="25" applyNumberFormat="1" applyFont="1" applyBorder="1" applyAlignment="1">
      <alignment horizontal="right"/>
      <protection/>
    </xf>
    <xf numFmtId="3" fontId="7" fillId="0" borderId="8" xfId="25" applyNumberFormat="1" applyFont="1" applyBorder="1" applyAlignment="1">
      <alignment horizontal="right"/>
      <protection/>
    </xf>
    <xf numFmtId="182" fontId="7" fillId="0" borderId="6" xfId="25" applyNumberFormat="1" applyFont="1" applyBorder="1" applyAlignment="1">
      <alignment horizontal="right"/>
      <protection/>
    </xf>
    <xf numFmtId="182" fontId="7" fillId="0" borderId="7" xfId="25" applyNumberFormat="1" applyFont="1" applyBorder="1" applyAlignment="1">
      <alignment horizontal="right"/>
      <protection/>
    </xf>
    <xf numFmtId="182" fontId="7" fillId="0" borderId="8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/>
      <protection/>
    </xf>
    <xf numFmtId="0" fontId="7" fillId="0" borderId="6" xfId="25" applyFont="1" applyBorder="1" applyAlignment="1">
      <alignment wrapText="1"/>
      <protection/>
    </xf>
    <xf numFmtId="0" fontId="7" fillId="0" borderId="0" xfId="25" applyFont="1" applyBorder="1" applyAlignment="1">
      <alignment horizontal="right" wrapText="1"/>
      <protection/>
    </xf>
    <xf numFmtId="0" fontId="7" fillId="0" borderId="7" xfId="25" applyFont="1" applyBorder="1" applyAlignment="1">
      <alignment horizontal="right"/>
      <protection/>
    </xf>
    <xf numFmtId="0" fontId="7" fillId="0" borderId="8" xfId="25" applyFont="1" applyBorder="1" applyAlignment="1">
      <alignment horizontal="right"/>
      <protection/>
    </xf>
    <xf numFmtId="183" fontId="7" fillId="0" borderId="6" xfId="25" applyNumberFormat="1" applyFont="1" applyBorder="1" applyAlignment="1">
      <alignment/>
      <protection/>
    </xf>
    <xf numFmtId="183" fontId="7" fillId="0" borderId="7" xfId="25" applyNumberFormat="1" applyFont="1" applyBorder="1" applyAlignment="1">
      <alignment/>
      <protection/>
    </xf>
    <xf numFmtId="183" fontId="7" fillId="0" borderId="8" xfId="25" applyNumberFormat="1" applyFont="1" applyBorder="1" applyAlignment="1">
      <alignment/>
      <protection/>
    </xf>
    <xf numFmtId="183" fontId="7" fillId="0" borderId="7" xfId="25" applyNumberFormat="1" applyFont="1" applyBorder="1" applyAlignment="1">
      <alignment horizontal="right" vertical="justify"/>
      <protection/>
    </xf>
    <xf numFmtId="181" fontId="7" fillId="0" borderId="6" xfId="25" applyNumberFormat="1" applyFont="1" applyBorder="1" applyAlignment="1">
      <alignment horizontal="right"/>
      <protection/>
    </xf>
    <xf numFmtId="165" fontId="7" fillId="0" borderId="0" xfId="25" applyNumberFormat="1" applyFont="1" applyBorder="1" applyAlignment="1">
      <alignment horizontal="right" wrapText="1"/>
      <protection/>
    </xf>
    <xf numFmtId="165" fontId="7" fillId="0" borderId="7" xfId="25" applyNumberFormat="1" applyFont="1" applyBorder="1" applyAlignment="1">
      <alignment horizontal="center"/>
      <protection/>
    </xf>
    <xf numFmtId="165" fontId="7" fillId="0" borderId="7" xfId="25" applyNumberFormat="1" applyFont="1" applyBorder="1" applyAlignment="1">
      <alignment horizontal="right"/>
      <protection/>
    </xf>
    <xf numFmtId="165" fontId="7" fillId="0" borderId="8" xfId="25" applyNumberFormat="1" applyFont="1" applyBorder="1" applyAlignment="1">
      <alignment horizontal="right"/>
      <protection/>
    </xf>
    <xf numFmtId="181" fontId="7" fillId="0" borderId="7" xfId="25" applyNumberFormat="1" applyFont="1" applyBorder="1" applyAlignment="1" quotePrefix="1">
      <alignment horizontal="right"/>
      <protection/>
    </xf>
    <xf numFmtId="181" fontId="7" fillId="0" borderId="7" xfId="25" applyNumberFormat="1" applyFont="1" applyBorder="1" applyAlignment="1">
      <alignment horizontal="right"/>
      <protection/>
    </xf>
    <xf numFmtId="181" fontId="7" fillId="0" borderId="8" xfId="25" applyNumberFormat="1" applyFont="1" applyBorder="1" applyAlignment="1">
      <alignment horizontal="right"/>
      <protection/>
    </xf>
    <xf numFmtId="0" fontId="7" fillId="0" borderId="6" xfId="24" applyFont="1" applyBorder="1" applyAlignment="1">
      <alignment horizontal="left"/>
      <protection/>
    </xf>
    <xf numFmtId="0" fontId="7" fillId="0" borderId="6" xfId="24" applyFont="1" applyBorder="1" applyAlignment="1">
      <alignment horizontal="left" indent="1"/>
      <protection/>
    </xf>
    <xf numFmtId="180" fontId="8" fillId="0" borderId="0" xfId="25" applyNumberFormat="1" applyFont="1" applyBorder="1" applyAlignment="1">
      <alignment horizontal="right"/>
      <protection/>
    </xf>
    <xf numFmtId="180" fontId="8" fillId="0" borderId="7" xfId="25" applyNumberFormat="1" applyFont="1" applyBorder="1" applyAlignment="1">
      <alignment horizontal="right"/>
      <protection/>
    </xf>
    <xf numFmtId="180" fontId="8" fillId="0" borderId="8" xfId="25" applyNumberFormat="1" applyFont="1" applyBorder="1" applyAlignment="1">
      <alignment horizontal="right"/>
      <protection/>
    </xf>
    <xf numFmtId="0" fontId="7" fillId="0" borderId="6" xfId="25" applyFont="1" applyBorder="1" applyAlignment="1">
      <alignment horizontal="left" vertical="top" indent="1"/>
      <protection/>
    </xf>
    <xf numFmtId="180" fontId="7" fillId="0" borderId="0" xfId="25" applyNumberFormat="1" applyFont="1" applyBorder="1" applyAlignment="1">
      <alignment horizontal="right" vertical="top"/>
      <protection/>
    </xf>
    <xf numFmtId="0" fontId="7" fillId="0" borderId="6" xfId="25" applyFont="1" applyBorder="1" applyAlignment="1">
      <alignment horizontal="left" indent="2"/>
      <protection/>
    </xf>
    <xf numFmtId="180" fontId="7" fillId="0" borderId="6" xfId="25" applyNumberFormat="1" applyFont="1" applyBorder="1" applyAlignment="1">
      <alignment horizontal="right" vertical="top"/>
      <protection/>
    </xf>
    <xf numFmtId="0" fontId="7" fillId="0" borderId="0" xfId="25" applyFont="1" applyBorder="1" applyAlignment="1">
      <alignment/>
      <protection/>
    </xf>
    <xf numFmtId="180" fontId="7" fillId="0" borderId="0" xfId="25" applyNumberFormat="1" applyFont="1" applyBorder="1" applyAlignment="1">
      <alignment/>
      <protection/>
    </xf>
    <xf numFmtId="0" fontId="7" fillId="0" borderId="0" xfId="25" applyFont="1" applyAlignment="1">
      <alignment/>
      <protection/>
    </xf>
    <xf numFmtId="0" fontId="7" fillId="0" borderId="0" xfId="25" applyFont="1">
      <alignment vertical="top"/>
      <protection/>
    </xf>
    <xf numFmtId="0" fontId="7" fillId="0" borderId="0" xfId="25" applyFont="1" applyAlignment="1">
      <alignment horizontal="left"/>
      <protection/>
    </xf>
    <xf numFmtId="0" fontId="7" fillId="0" borderId="0" xfId="25" applyFont="1" applyAlignment="1">
      <alignment horizontal="right"/>
      <protection/>
    </xf>
    <xf numFmtId="0" fontId="7" fillId="0" borderId="2" xfId="25" applyFont="1" applyBorder="1" applyAlignment="1">
      <alignment horizontal="center"/>
      <protection/>
    </xf>
    <xf numFmtId="0" fontId="7" fillId="0" borderId="5" xfId="25" applyFont="1" applyBorder="1">
      <alignment vertical="top"/>
      <protection/>
    </xf>
    <xf numFmtId="0" fontId="8" fillId="0" borderId="6" xfId="25" applyFont="1" applyBorder="1" applyAlignment="1">
      <alignment vertical="center"/>
      <protection/>
    </xf>
    <xf numFmtId="180" fontId="8" fillId="0" borderId="11" xfId="25" applyNumberFormat="1" applyFont="1" applyBorder="1" applyAlignment="1">
      <alignment/>
      <protection/>
    </xf>
    <xf numFmtId="180" fontId="8" fillId="0" borderId="12" xfId="25" applyNumberFormat="1" applyFont="1" applyBorder="1" applyAlignment="1">
      <alignment/>
      <protection/>
    </xf>
    <xf numFmtId="180" fontId="8" fillId="0" borderId="6" xfId="24" applyNumberFormat="1" applyFont="1" applyBorder="1" applyAlignment="1" quotePrefix="1">
      <alignment horizontal="right"/>
      <protection/>
    </xf>
    <xf numFmtId="180" fontId="8" fillId="0" borderId="7" xfId="25" applyNumberFormat="1" applyFont="1" applyBorder="1" applyAlignment="1">
      <alignment/>
      <protection/>
    </xf>
    <xf numFmtId="180" fontId="8" fillId="0" borderId="8" xfId="25" applyNumberFormat="1" applyFont="1" applyBorder="1" applyAlignment="1">
      <alignment/>
      <protection/>
    </xf>
    <xf numFmtId="180" fontId="8" fillId="0" borderId="6" xfId="24" applyNumberFormat="1" applyFont="1" applyBorder="1" applyAlignment="1">
      <alignment/>
      <protection/>
    </xf>
    <xf numFmtId="3" fontId="7" fillId="0" borderId="6" xfId="24" applyNumberFormat="1" applyFont="1" applyBorder="1" applyAlignment="1">
      <alignment/>
      <protection/>
    </xf>
    <xf numFmtId="3" fontId="7" fillId="0" borderId="7" xfId="25" applyNumberFormat="1" applyFont="1" applyBorder="1" applyAlignment="1">
      <alignment/>
      <protection/>
    </xf>
    <xf numFmtId="3" fontId="7" fillId="0" borderId="8" xfId="25" applyNumberFormat="1" applyFont="1" applyBorder="1" applyAlignment="1">
      <alignment/>
      <protection/>
    </xf>
    <xf numFmtId="3" fontId="7" fillId="0" borderId="6" xfId="24" applyNumberFormat="1" applyFont="1" applyBorder="1" applyAlignment="1">
      <alignment horizontal="left" indent="2"/>
      <protection/>
    </xf>
    <xf numFmtId="181" fontId="7" fillId="0" borderId="6" xfId="24" applyNumberFormat="1" applyFont="1" applyBorder="1" applyAlignment="1">
      <alignment/>
      <protection/>
    </xf>
    <xf numFmtId="181" fontId="7" fillId="0" borderId="7" xfId="25" applyNumberFormat="1" applyFont="1" applyBorder="1" applyAlignment="1">
      <alignment/>
      <protection/>
    </xf>
    <xf numFmtId="181" fontId="7" fillId="0" borderId="8" xfId="25" applyNumberFormat="1" applyFont="1" applyBorder="1" applyAlignment="1">
      <alignment/>
      <protection/>
    </xf>
    <xf numFmtId="183" fontId="7" fillId="0" borderId="6" xfId="24" applyNumberFormat="1" applyFont="1" applyBorder="1" applyAlignment="1">
      <alignment/>
      <protection/>
    </xf>
    <xf numFmtId="0" fontId="7" fillId="0" borderId="6" xfId="25" applyFont="1" applyBorder="1">
      <alignment vertical="top"/>
      <protection/>
    </xf>
    <xf numFmtId="181" fontId="7" fillId="0" borderId="0" xfId="25" applyNumberFormat="1" applyFont="1" applyBorder="1" applyAlignment="1">
      <alignment/>
      <protection/>
    </xf>
    <xf numFmtId="180" fontId="7" fillId="0" borderId="6" xfId="25" applyNumberFormat="1" applyFont="1" applyBorder="1" applyAlignment="1">
      <alignment/>
      <protection/>
    </xf>
    <xf numFmtId="180" fontId="7" fillId="0" borderId="7" xfId="25" applyNumberFormat="1" applyFont="1" applyBorder="1" applyAlignment="1">
      <alignment/>
      <protection/>
    </xf>
    <xf numFmtId="180" fontId="7" fillId="0" borderId="8" xfId="25" applyNumberFormat="1" applyFont="1" applyBorder="1" applyAlignment="1">
      <alignment/>
      <protection/>
    </xf>
    <xf numFmtId="180" fontId="7" fillId="0" borderId="6" xfId="24" applyNumberFormat="1" applyFont="1" applyBorder="1" applyAlignment="1" quotePrefix="1">
      <alignment horizontal="right"/>
      <protection/>
    </xf>
    <xf numFmtId="180" fontId="7" fillId="0" borderId="7" xfId="25" applyNumberFormat="1" applyFont="1" applyFill="1" applyBorder="1" applyAlignment="1">
      <alignment horizontal="right"/>
      <protection/>
    </xf>
    <xf numFmtId="4" fontId="7" fillId="0" borderId="6" xfId="24" applyNumberFormat="1" applyFont="1" applyBorder="1" applyAlignment="1">
      <alignment horizontal="left"/>
      <protection/>
    </xf>
    <xf numFmtId="3" fontId="7" fillId="0" borderId="0" xfId="25" applyNumberFormat="1" applyFont="1" applyBorder="1" applyAlignment="1">
      <alignment/>
      <protection/>
    </xf>
    <xf numFmtId="4" fontId="7" fillId="0" borderId="6" xfId="24" applyNumberFormat="1" applyFont="1" applyBorder="1" applyAlignment="1">
      <alignment horizontal="left" indent="1"/>
      <protection/>
    </xf>
    <xf numFmtId="181" fontId="7" fillId="0" borderId="0" xfId="25" applyNumberFormat="1" applyFont="1" applyBorder="1" applyAlignment="1">
      <alignment horizontal="right"/>
      <protection/>
    </xf>
    <xf numFmtId="3" fontId="7" fillId="0" borderId="6" xfId="25" applyNumberFormat="1" applyFont="1" applyBorder="1" applyAlignment="1">
      <alignment/>
      <protection/>
    </xf>
    <xf numFmtId="0" fontId="7" fillId="0" borderId="6" xfId="25" applyFont="1" applyBorder="1" applyAlignment="1">
      <alignment horizontal="left" indent="3"/>
      <protection/>
    </xf>
    <xf numFmtId="183" fontId="7" fillId="0" borderId="6" xfId="24" applyNumberFormat="1" applyFont="1" applyBorder="1" applyAlignment="1">
      <alignment horizontal="right"/>
      <protection/>
    </xf>
    <xf numFmtId="3" fontId="7" fillId="0" borderId="6" xfId="24" applyNumberFormat="1" applyFont="1" applyBorder="1" applyAlignment="1">
      <alignment horizontal="left" vertical="justify" indent="1"/>
      <protection/>
    </xf>
    <xf numFmtId="183" fontId="7" fillId="0" borderId="0" xfId="24" applyNumberFormat="1" applyFont="1" applyBorder="1" applyAlignment="1">
      <alignment horizontal="right"/>
      <protection/>
    </xf>
    <xf numFmtId="183" fontId="7" fillId="0" borderId="7" xfId="25" applyNumberFormat="1" applyFont="1" applyBorder="1" applyAlignment="1">
      <alignment horizontal="right"/>
      <protection/>
    </xf>
    <xf numFmtId="181" fontId="7" fillId="0" borderId="6" xfId="24" applyNumberFormat="1" applyFont="1" applyBorder="1" applyAlignment="1">
      <alignment horizontal="right"/>
      <protection/>
    </xf>
    <xf numFmtId="181" fontId="7" fillId="0" borderId="0" xfId="24" applyNumberFormat="1" applyFont="1" applyBorder="1" applyAlignment="1">
      <alignment horizontal="right"/>
      <protection/>
    </xf>
    <xf numFmtId="0" fontId="9" fillId="0" borderId="0" xfId="25" applyFont="1">
      <alignment vertical="top"/>
      <protection/>
    </xf>
    <xf numFmtId="0" fontId="7" fillId="0" borderId="13" xfId="25" applyFont="1" applyBorder="1" applyAlignment="1">
      <alignment horizontal="center"/>
      <protection/>
    </xf>
    <xf numFmtId="0" fontId="7" fillId="0" borderId="14" xfId="25" applyFont="1" applyBorder="1" applyAlignment="1">
      <alignment horizontal="center"/>
      <protection/>
    </xf>
    <xf numFmtId="0" fontId="7" fillId="0" borderId="5" xfId="25" applyFont="1" applyBorder="1" applyAlignment="1">
      <alignment horizontal="center"/>
      <protection/>
    </xf>
    <xf numFmtId="0" fontId="7" fillId="0" borderId="15" xfId="25" applyFont="1" applyBorder="1" applyAlignment="1">
      <alignment horizontal="center"/>
      <protection/>
    </xf>
    <xf numFmtId="0" fontId="7" fillId="0" borderId="16" xfId="25" applyFont="1" applyBorder="1" applyAlignment="1">
      <alignment horizontal="center"/>
      <protection/>
    </xf>
    <xf numFmtId="0" fontId="7" fillId="0" borderId="17" xfId="25" applyFont="1" applyBorder="1" applyAlignment="1">
      <alignment horizontal="center"/>
      <protection/>
    </xf>
    <xf numFmtId="0" fontId="7" fillId="0" borderId="18" xfId="25" applyFont="1" applyBorder="1" applyAlignment="1">
      <alignment horizontal="center"/>
      <protection/>
    </xf>
    <xf numFmtId="0" fontId="9" fillId="0" borderId="0" xfId="25" applyFont="1" applyAlignment="1">
      <alignment horizontal="left" vertical="justify"/>
      <protection/>
    </xf>
    <xf numFmtId="0" fontId="7" fillId="0" borderId="5" xfId="25" applyFont="1" applyBorder="1" applyAlignment="1">
      <alignment horizontal="center" vertical="center" wrapText="1"/>
      <protection/>
    </xf>
    <xf numFmtId="0" fontId="7" fillId="0" borderId="15" xfId="25" applyFont="1" applyBorder="1" applyAlignment="1">
      <alignment horizontal="center" vertical="center" wrapText="1"/>
      <protection/>
    </xf>
    <xf numFmtId="0" fontId="7" fillId="0" borderId="16" xfId="25" applyFont="1" applyBorder="1" applyAlignment="1">
      <alignment horizontal="center"/>
      <protection/>
    </xf>
    <xf numFmtId="0" fontId="7" fillId="0" borderId="17" xfId="25" applyFont="1" applyBorder="1" applyAlignment="1">
      <alignment horizontal="center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selection activeCell="A3" sqref="A3"/>
    </sheetView>
  </sheetViews>
  <sheetFormatPr defaultColWidth="9.140625" defaultRowHeight="12.75"/>
  <cols>
    <col min="1" max="1" width="41.28125" style="2" customWidth="1"/>
    <col min="2" max="6" width="9.00390625" style="2" customWidth="1"/>
    <col min="7" max="16384" width="10.28125" style="2" customWidth="1"/>
  </cols>
  <sheetData>
    <row r="1" spans="1:2" ht="16.5" customHeight="1">
      <c r="A1" s="1" t="s">
        <v>115</v>
      </c>
      <c r="B1" s="1"/>
    </row>
    <row r="2" spans="1:2" ht="16.5" customHeight="1">
      <c r="A2" s="3" t="s">
        <v>116</v>
      </c>
      <c r="B2" s="1"/>
    </row>
    <row r="3" spans="1:2" ht="12.75" customHeight="1" thickBot="1">
      <c r="A3" s="4"/>
      <c r="B3" s="4"/>
    </row>
    <row r="4" spans="1:9" ht="12.75" customHeight="1">
      <c r="A4" s="128" t="s">
        <v>117</v>
      </c>
      <c r="B4" s="130" t="s">
        <v>0</v>
      </c>
      <c r="C4" s="131"/>
      <c r="D4" s="131"/>
      <c r="E4" s="131"/>
      <c r="F4" s="131"/>
      <c r="I4" s="5"/>
    </row>
    <row r="5" spans="1:9" ht="12.75" customHeight="1" thickBot="1">
      <c r="A5" s="129"/>
      <c r="B5" s="6">
        <v>1961</v>
      </c>
      <c r="C5" s="7">
        <v>1970</v>
      </c>
      <c r="D5" s="7">
        <v>1980</v>
      </c>
      <c r="E5" s="7">
        <v>1991</v>
      </c>
      <c r="F5" s="8">
        <v>2001</v>
      </c>
      <c r="I5" s="5"/>
    </row>
    <row r="6" spans="1:9" ht="12.75" customHeight="1">
      <c r="A6" s="9"/>
      <c r="B6" s="124" t="s">
        <v>1</v>
      </c>
      <c r="C6" s="125"/>
      <c r="D6" s="125"/>
      <c r="E6" s="125"/>
      <c r="F6" s="125"/>
      <c r="I6" s="5"/>
    </row>
    <row r="7" spans="1:9" ht="12.75" customHeight="1">
      <c r="A7" s="10" t="s">
        <v>2</v>
      </c>
      <c r="B7" s="11">
        <v>103119</v>
      </c>
      <c r="C7" s="12">
        <v>102800</v>
      </c>
      <c r="D7" s="12">
        <v>103096</v>
      </c>
      <c r="E7" s="12">
        <v>103022</v>
      </c>
      <c r="F7" s="13">
        <v>103021</v>
      </c>
      <c r="I7" s="5"/>
    </row>
    <row r="8" spans="1:9" ht="12.75" customHeight="1">
      <c r="A8" s="10" t="s">
        <v>3</v>
      </c>
      <c r="B8" s="11">
        <v>108</v>
      </c>
      <c r="C8" s="12">
        <v>96</v>
      </c>
      <c r="D8" s="12">
        <v>64</v>
      </c>
      <c r="E8" s="12">
        <v>73</v>
      </c>
      <c r="F8" s="13">
        <v>87</v>
      </c>
      <c r="I8" s="5"/>
    </row>
    <row r="9" spans="1:6" ht="11.25" customHeight="1">
      <c r="A9" s="14" t="s">
        <v>4</v>
      </c>
      <c r="B9" s="15">
        <v>1</v>
      </c>
      <c r="C9" s="16">
        <v>9</v>
      </c>
      <c r="D9" s="16">
        <v>9</v>
      </c>
      <c r="E9" s="16">
        <v>9</v>
      </c>
      <c r="F9" s="17">
        <v>10</v>
      </c>
    </row>
    <row r="10" spans="1:6" ht="11.25" customHeight="1">
      <c r="A10" s="14" t="s">
        <v>5</v>
      </c>
      <c r="B10" s="18">
        <v>38.2</v>
      </c>
      <c r="C10" s="19">
        <v>66.7</v>
      </c>
      <c r="D10" s="19">
        <v>71</v>
      </c>
      <c r="E10" s="19">
        <v>72.6</v>
      </c>
      <c r="F10" s="20">
        <v>73.1</v>
      </c>
    </row>
    <row r="11" spans="1:6" ht="11.25" customHeight="1">
      <c r="A11" s="21" t="s">
        <v>6</v>
      </c>
      <c r="B11" s="22"/>
      <c r="C11" s="23"/>
      <c r="D11" s="23"/>
      <c r="E11" s="23"/>
      <c r="F11" s="24"/>
    </row>
    <row r="12" spans="1:6" ht="11.25" customHeight="1">
      <c r="A12" s="14" t="s">
        <v>7</v>
      </c>
      <c r="B12" s="25">
        <v>0.2</v>
      </c>
      <c r="C12" s="25">
        <v>0.2</v>
      </c>
      <c r="D12" s="25">
        <v>0.4</v>
      </c>
      <c r="E12" s="25">
        <v>0.4</v>
      </c>
      <c r="F12" s="25">
        <v>0.4</v>
      </c>
    </row>
    <row r="13" spans="1:6" ht="11.25" customHeight="1">
      <c r="A13" s="14" t="s">
        <v>8</v>
      </c>
      <c r="B13" s="18">
        <v>21.2</v>
      </c>
      <c r="C13" s="19">
        <v>19.4</v>
      </c>
      <c r="D13" s="19">
        <v>16.9</v>
      </c>
      <c r="E13" s="19">
        <v>15.4</v>
      </c>
      <c r="F13" s="20">
        <v>15.8</v>
      </c>
    </row>
    <row r="14" spans="1:6" ht="11.25" customHeight="1">
      <c r="A14" s="14" t="s">
        <v>9</v>
      </c>
      <c r="B14" s="18">
        <v>27.6</v>
      </c>
      <c r="C14" s="19">
        <v>20.3</v>
      </c>
      <c r="D14" s="19">
        <v>18.2</v>
      </c>
      <c r="E14" s="19">
        <v>15.5</v>
      </c>
      <c r="F14" s="20">
        <v>14</v>
      </c>
    </row>
    <row r="15" spans="1:6" ht="11.25" customHeight="1">
      <c r="A15" s="14" t="s">
        <v>10</v>
      </c>
      <c r="B15" s="26">
        <v>51</v>
      </c>
      <c r="C15" s="19">
        <v>60.1</v>
      </c>
      <c r="D15" s="19">
        <v>64.5</v>
      </c>
      <c r="E15" s="19">
        <v>68.7</v>
      </c>
      <c r="F15" s="20">
        <v>69.8</v>
      </c>
    </row>
    <row r="16" spans="1:6" s="28" customFormat="1" ht="12.75" customHeight="1">
      <c r="A16" s="10" t="s">
        <v>11</v>
      </c>
      <c r="B16" s="27">
        <v>125</v>
      </c>
      <c r="C16" s="12">
        <v>125</v>
      </c>
      <c r="D16" s="12">
        <v>126</v>
      </c>
      <c r="E16" s="12">
        <v>126</v>
      </c>
      <c r="F16" s="13">
        <v>126</v>
      </c>
    </row>
    <row r="17" spans="1:6" s="28" customFormat="1" ht="12.75" customHeight="1">
      <c r="A17" s="10" t="s">
        <v>12</v>
      </c>
      <c r="B17" s="29" t="s">
        <v>13</v>
      </c>
      <c r="C17" s="12">
        <v>190</v>
      </c>
      <c r="D17" s="12">
        <v>223</v>
      </c>
      <c r="E17" s="12">
        <v>269</v>
      </c>
      <c r="F17" s="13">
        <v>270</v>
      </c>
    </row>
    <row r="18" spans="1:11" ht="11.25" customHeight="1">
      <c r="A18" s="30" t="s">
        <v>14</v>
      </c>
      <c r="B18" s="31">
        <f>B20/1031</f>
        <v>160.06013579049466</v>
      </c>
      <c r="C18" s="32">
        <f>C20/1028</f>
        <v>168.37451361867704</v>
      </c>
      <c r="D18" s="32">
        <f>D20/1031</f>
        <v>185.5819592628516</v>
      </c>
      <c r="E18" s="32">
        <f>E20/1030</f>
        <v>191.09611650485436</v>
      </c>
      <c r="F18" s="33">
        <v>189.7</v>
      </c>
      <c r="G18" s="34"/>
      <c r="H18" s="35"/>
      <c r="I18" s="35"/>
      <c r="J18" s="35"/>
      <c r="K18" s="5"/>
    </row>
    <row r="19" spans="1:6" ht="11.25" customHeight="1">
      <c r="A19" s="36"/>
      <c r="B19" s="120" t="s">
        <v>15</v>
      </c>
      <c r="C19" s="121"/>
      <c r="D19" s="121"/>
      <c r="E19" s="121"/>
      <c r="F19" s="121"/>
    </row>
    <row r="20" spans="1:6" s="28" customFormat="1" ht="12.75" customHeight="1">
      <c r="A20" s="37" t="s">
        <v>16</v>
      </c>
      <c r="B20" s="38">
        <v>165022</v>
      </c>
      <c r="C20" s="38">
        <v>173089</v>
      </c>
      <c r="D20" s="38">
        <v>191335</v>
      </c>
      <c r="E20" s="38">
        <v>196829</v>
      </c>
      <c r="F20" s="39">
        <v>195376</v>
      </c>
    </row>
    <row r="21" spans="1:6" ht="11.25" customHeight="1">
      <c r="A21" s="40" t="s">
        <v>17</v>
      </c>
      <c r="B21" s="41">
        <v>81361</v>
      </c>
      <c r="C21" s="42">
        <v>85048</v>
      </c>
      <c r="D21" s="42">
        <v>93410</v>
      </c>
      <c r="E21" s="42">
        <v>95739</v>
      </c>
      <c r="F21" s="43">
        <v>94996</v>
      </c>
    </row>
    <row r="22" spans="1:6" ht="11.25" customHeight="1">
      <c r="A22" s="40" t="s">
        <v>18</v>
      </c>
      <c r="B22" s="41">
        <v>83661</v>
      </c>
      <c r="C22" s="42">
        <v>88041</v>
      </c>
      <c r="D22" s="42">
        <v>97925</v>
      </c>
      <c r="E22" s="42">
        <v>101090</v>
      </c>
      <c r="F22" s="43">
        <v>100380</v>
      </c>
    </row>
    <row r="23" spans="1:6" ht="11.25" customHeight="1">
      <c r="A23" s="44" t="s">
        <v>19</v>
      </c>
      <c r="B23" s="45"/>
      <c r="C23" s="46"/>
      <c r="D23" s="46"/>
      <c r="E23" s="46"/>
      <c r="F23" s="47"/>
    </row>
    <row r="24" spans="1:6" ht="11.25" customHeight="1">
      <c r="A24" s="40" t="s">
        <v>20</v>
      </c>
      <c r="B24" s="48">
        <v>27.760541018773253</v>
      </c>
      <c r="C24" s="49">
        <v>22.943110191866612</v>
      </c>
      <c r="D24" s="49">
        <v>24.370345206052214</v>
      </c>
      <c r="E24" s="49">
        <v>21.559831122446386</v>
      </c>
      <c r="F24" s="50">
        <v>16.1</v>
      </c>
    </row>
    <row r="25" spans="1:6" ht="11.25" customHeight="1">
      <c r="A25" s="40" t="s">
        <v>21</v>
      </c>
      <c r="B25" s="48">
        <v>61.72570929936615</v>
      </c>
      <c r="C25" s="49">
        <v>61.93114524897596</v>
      </c>
      <c r="D25" s="49">
        <v>60.11498157681553</v>
      </c>
      <c r="E25" s="49">
        <v>61.16933988385858</v>
      </c>
      <c r="F25" s="50">
        <v>65</v>
      </c>
    </row>
    <row r="26" spans="1:6" ht="11.25" customHeight="1">
      <c r="A26" s="40" t="s">
        <v>22</v>
      </c>
      <c r="B26" s="48">
        <v>10.5137496818606</v>
      </c>
      <c r="C26" s="49">
        <v>15.125744559157429</v>
      </c>
      <c r="D26" s="49">
        <v>15.514673217132255</v>
      </c>
      <c r="E26" s="49">
        <v>17.270828993695034</v>
      </c>
      <c r="F26" s="50">
        <v>18.9</v>
      </c>
    </row>
    <row r="27" spans="1:6" ht="11.25" customHeight="1">
      <c r="A27" s="51" t="s">
        <v>23</v>
      </c>
      <c r="B27" s="48">
        <v>32.2</v>
      </c>
      <c r="C27" s="49">
        <v>33</v>
      </c>
      <c r="D27" s="49">
        <v>34.3</v>
      </c>
      <c r="E27" s="49">
        <v>35.9</v>
      </c>
      <c r="F27" s="50">
        <v>38.7</v>
      </c>
    </row>
    <row r="28" spans="1:6" ht="11.25" customHeight="1">
      <c r="A28" s="52" t="s">
        <v>24</v>
      </c>
      <c r="B28" s="53"/>
      <c r="C28" s="54"/>
      <c r="D28" s="54"/>
      <c r="E28" s="54"/>
      <c r="F28" s="55"/>
    </row>
    <row r="29" spans="1:6" ht="11.25" customHeight="1">
      <c r="A29" s="40" t="s">
        <v>25</v>
      </c>
      <c r="B29" s="56">
        <v>98.87408951533735</v>
      </c>
      <c r="C29" s="57">
        <v>98.79195096164402</v>
      </c>
      <c r="D29" s="57">
        <v>98.04583583766691</v>
      </c>
      <c r="E29" s="57">
        <v>59.7544061088559</v>
      </c>
      <c r="F29" s="58">
        <v>86.9</v>
      </c>
    </row>
    <row r="30" spans="1:6" ht="11.25" customHeight="1">
      <c r="A30" s="40" t="s">
        <v>26</v>
      </c>
      <c r="B30" s="59" t="s">
        <v>27</v>
      </c>
      <c r="C30" s="59" t="s">
        <v>27</v>
      </c>
      <c r="D30" s="59" t="s">
        <v>27</v>
      </c>
      <c r="E30" s="57">
        <v>38.30837935466826</v>
      </c>
      <c r="F30" s="58">
        <v>9.5</v>
      </c>
    </row>
    <row r="31" spans="1:6" ht="11.25" customHeight="1">
      <c r="A31" s="40" t="s">
        <v>28</v>
      </c>
      <c r="B31" s="59" t="s">
        <v>27</v>
      </c>
      <c r="C31" s="59" t="s">
        <v>27</v>
      </c>
      <c r="D31" s="59" t="s">
        <v>27</v>
      </c>
      <c r="E31" s="57">
        <v>0.04877330068231815</v>
      </c>
      <c r="F31" s="58">
        <v>0</v>
      </c>
    </row>
    <row r="32" spans="1:6" ht="11.25" customHeight="1">
      <c r="A32" s="40" t="s">
        <v>29</v>
      </c>
      <c r="B32" s="60" t="s">
        <v>30</v>
      </c>
      <c r="C32" s="57">
        <v>0.9492226542414596</v>
      </c>
      <c r="D32" s="57">
        <v>1.452949016123553</v>
      </c>
      <c r="E32" s="57">
        <v>1.492158167749671</v>
      </c>
      <c r="F32" s="58">
        <v>1.2</v>
      </c>
    </row>
    <row r="33" spans="1:6" ht="11.25" customHeight="1">
      <c r="A33" s="40" t="s">
        <v>31</v>
      </c>
      <c r="B33" s="56">
        <v>0.03999466737768298</v>
      </c>
      <c r="C33" s="57">
        <v>0.03177556054977497</v>
      </c>
      <c r="D33" s="57">
        <v>0.029268037734862938</v>
      </c>
      <c r="E33" s="57">
        <v>0.03657997551173861</v>
      </c>
      <c r="F33" s="58">
        <v>0.1</v>
      </c>
    </row>
    <row r="34" spans="1:6" ht="11.25" customHeight="1">
      <c r="A34" s="40" t="s">
        <v>32</v>
      </c>
      <c r="B34" s="56">
        <v>0.03999466737768298</v>
      </c>
      <c r="C34" s="57">
        <v>0.03177556054977497</v>
      </c>
      <c r="D34" s="57">
        <v>0.029268037734862938</v>
      </c>
      <c r="E34" s="57">
        <v>0.03657997551173861</v>
      </c>
      <c r="F34" s="58">
        <v>0</v>
      </c>
    </row>
    <row r="35" spans="1:6" ht="11.25" customHeight="1">
      <c r="A35" s="40" t="s">
        <v>33</v>
      </c>
      <c r="B35" s="59" t="s">
        <v>34</v>
      </c>
      <c r="C35" s="59" t="s">
        <v>34</v>
      </c>
      <c r="D35" s="59" t="s">
        <v>35</v>
      </c>
      <c r="E35" s="57">
        <v>0.036071920296297806</v>
      </c>
      <c r="F35" s="58">
        <v>0</v>
      </c>
    </row>
    <row r="36" spans="1:6" ht="11.25" customHeight="1">
      <c r="A36" s="52" t="s">
        <v>36</v>
      </c>
      <c r="B36" s="61"/>
      <c r="C36" s="62"/>
      <c r="D36" s="62"/>
      <c r="E36" s="63"/>
      <c r="F36" s="64"/>
    </row>
    <row r="37" spans="1:6" ht="11.25" customHeight="1">
      <c r="A37" s="40" t="s">
        <v>37</v>
      </c>
      <c r="B37" s="65" t="s">
        <v>38</v>
      </c>
      <c r="C37" s="65" t="s">
        <v>38</v>
      </c>
      <c r="D37" s="65" t="s">
        <v>38</v>
      </c>
      <c r="E37" s="66">
        <v>63.3</v>
      </c>
      <c r="F37" s="67">
        <v>53.1</v>
      </c>
    </row>
    <row r="38" spans="1:6" ht="11.25" customHeight="1">
      <c r="A38" s="40" t="s">
        <v>39</v>
      </c>
      <c r="B38" s="65" t="s">
        <v>38</v>
      </c>
      <c r="C38" s="65" t="s">
        <v>38</v>
      </c>
      <c r="D38" s="65" t="s">
        <v>38</v>
      </c>
      <c r="E38" s="66">
        <v>26.6</v>
      </c>
      <c r="F38" s="67">
        <v>39.5</v>
      </c>
    </row>
    <row r="39" spans="1:6" ht="11.25" customHeight="1">
      <c r="A39" s="40" t="s">
        <v>40</v>
      </c>
      <c r="B39" s="65" t="s">
        <v>38</v>
      </c>
      <c r="C39" s="65" t="s">
        <v>38</v>
      </c>
      <c r="D39" s="65" t="s">
        <v>38</v>
      </c>
      <c r="E39" s="66">
        <v>10.1</v>
      </c>
      <c r="F39" s="67">
        <v>7.4</v>
      </c>
    </row>
    <row r="40" spans="1:6" ht="11.25" customHeight="1">
      <c r="A40" s="68" t="s">
        <v>41</v>
      </c>
      <c r="B40" s="26"/>
      <c r="C40" s="66"/>
      <c r="D40" s="66"/>
      <c r="E40" s="66"/>
      <c r="F40" s="67"/>
    </row>
    <row r="41" spans="1:6" ht="11.25" customHeight="1">
      <c r="A41" s="69" t="s">
        <v>42</v>
      </c>
      <c r="B41" s="18" t="s">
        <v>43</v>
      </c>
      <c r="C41" s="66" t="s">
        <v>44</v>
      </c>
      <c r="D41" s="66">
        <v>46.123864939947204</v>
      </c>
      <c r="E41" s="66">
        <v>34.440032903046124</v>
      </c>
      <c r="F41" s="67">
        <v>24.2</v>
      </c>
    </row>
    <row r="42" spans="1:6" ht="11.25" customHeight="1">
      <c r="A42" s="69" t="s">
        <v>45</v>
      </c>
      <c r="B42" s="18" t="s">
        <v>46</v>
      </c>
      <c r="C42" s="66" t="s">
        <v>47</v>
      </c>
      <c r="D42" s="66">
        <v>32.59781902616339</v>
      </c>
      <c r="E42" s="66">
        <v>35.61625203215172</v>
      </c>
      <c r="F42" s="67">
        <v>37.8</v>
      </c>
    </row>
    <row r="43" spans="1:6" ht="11.25" customHeight="1">
      <c r="A43" s="69" t="s">
        <v>48</v>
      </c>
      <c r="B43" s="18" t="s">
        <v>49</v>
      </c>
      <c r="C43" s="66" t="s">
        <v>50</v>
      </c>
      <c r="D43" s="66">
        <v>16.561165397426507</v>
      </c>
      <c r="E43" s="66">
        <v>22.721885059555806</v>
      </c>
      <c r="F43" s="67">
        <v>28.4</v>
      </c>
    </row>
    <row r="44" spans="1:6" ht="11.25" customHeight="1">
      <c r="A44" s="69" t="s">
        <v>51</v>
      </c>
      <c r="B44" s="18" t="s">
        <v>52</v>
      </c>
      <c r="C44" s="66" t="s">
        <v>53</v>
      </c>
      <c r="D44" s="66">
        <v>4.352272884330988</v>
      </c>
      <c r="E44" s="66">
        <v>6.749010641674169</v>
      </c>
      <c r="F44" s="67">
        <v>8.6</v>
      </c>
    </row>
    <row r="45" spans="1:6" s="28" customFormat="1" ht="16.5" customHeight="1">
      <c r="A45" s="37" t="s">
        <v>54</v>
      </c>
      <c r="B45" s="70" t="s">
        <v>55</v>
      </c>
      <c r="C45" s="71">
        <v>90712</v>
      </c>
      <c r="D45" s="71">
        <v>102111</v>
      </c>
      <c r="E45" s="71">
        <v>105676</v>
      </c>
      <c r="F45" s="72">
        <v>99970</v>
      </c>
    </row>
    <row r="46" spans="1:6" ht="11.25" customHeight="1">
      <c r="A46" s="73" t="s">
        <v>56</v>
      </c>
      <c r="B46" s="74" t="s">
        <v>57</v>
      </c>
      <c r="C46" s="42">
        <v>48554</v>
      </c>
      <c r="D46" s="42">
        <v>53242</v>
      </c>
      <c r="E46" s="42">
        <v>55231</v>
      </c>
      <c r="F46" s="43">
        <v>54905</v>
      </c>
    </row>
    <row r="47" spans="1:6" ht="11.25" customHeight="1">
      <c r="A47" s="75" t="s">
        <v>58</v>
      </c>
      <c r="B47" s="41" t="s">
        <v>38</v>
      </c>
      <c r="C47" s="42" t="s">
        <v>59</v>
      </c>
      <c r="D47" s="42">
        <v>4470</v>
      </c>
      <c r="E47" s="42">
        <v>2706</v>
      </c>
      <c r="F47" s="43">
        <v>1516</v>
      </c>
    </row>
    <row r="48" spans="1:6" ht="11.25" customHeight="1">
      <c r="A48" s="73" t="s">
        <v>18</v>
      </c>
      <c r="B48" s="76" t="s">
        <v>60</v>
      </c>
      <c r="C48" s="42">
        <v>42158</v>
      </c>
      <c r="D48" s="42">
        <v>48869</v>
      </c>
      <c r="E48" s="42">
        <v>50445</v>
      </c>
      <c r="F48" s="43">
        <v>45065</v>
      </c>
    </row>
    <row r="49" spans="1:6" ht="11.25" customHeight="1">
      <c r="A49" s="75" t="s">
        <v>58</v>
      </c>
      <c r="B49" s="41" t="s">
        <v>38</v>
      </c>
      <c r="C49" s="42" t="s">
        <v>61</v>
      </c>
      <c r="D49" s="42">
        <v>4965</v>
      </c>
      <c r="E49" s="42">
        <v>3440</v>
      </c>
      <c r="F49" s="43">
        <v>1754</v>
      </c>
    </row>
    <row r="50" spans="1:6" ht="11.25" customHeight="1">
      <c r="A50" s="77"/>
      <c r="B50" s="78"/>
      <c r="C50" s="77"/>
      <c r="D50" s="77"/>
      <c r="E50" s="77"/>
      <c r="F50" s="79"/>
    </row>
    <row r="51" spans="1:6" ht="11.25" customHeight="1">
      <c r="A51" s="127" t="s">
        <v>62</v>
      </c>
      <c r="B51" s="127"/>
      <c r="C51" s="127"/>
      <c r="D51" s="127"/>
      <c r="E51" s="127"/>
      <c r="F51" s="127"/>
    </row>
    <row r="52" spans="1:6" ht="11.25" customHeight="1">
      <c r="A52" s="127" t="s">
        <v>63</v>
      </c>
      <c r="B52" s="127"/>
      <c r="C52" s="127"/>
      <c r="D52" s="127"/>
      <c r="E52" s="127"/>
      <c r="F52" s="127"/>
    </row>
    <row r="53" ht="11.25" customHeight="1"/>
    <row r="54" ht="11.25" customHeight="1">
      <c r="A54" s="2" t="s">
        <v>64</v>
      </c>
    </row>
    <row r="55" ht="11.25" customHeight="1"/>
    <row r="56" ht="11.25" customHeight="1"/>
    <row r="57" spans="1:6" ht="15.75" customHeight="1">
      <c r="A57" s="1" t="s">
        <v>115</v>
      </c>
      <c r="B57" s="1"/>
      <c r="C57" s="80"/>
      <c r="D57" s="80"/>
      <c r="E57" s="80"/>
      <c r="F57" s="80"/>
    </row>
    <row r="58" spans="1:6" ht="15.75" customHeight="1">
      <c r="A58" s="3" t="s">
        <v>118</v>
      </c>
      <c r="B58" s="1"/>
      <c r="C58" s="80"/>
      <c r="D58" s="80"/>
      <c r="E58" s="80"/>
      <c r="F58" s="80"/>
    </row>
    <row r="59" spans="1:6" ht="12" thickBot="1">
      <c r="A59" s="81"/>
      <c r="B59" s="80"/>
      <c r="C59" s="80"/>
      <c r="D59" s="80"/>
      <c r="E59" s="80"/>
      <c r="F59" s="82" t="s">
        <v>65</v>
      </c>
    </row>
    <row r="60" spans="1:6" ht="11.25">
      <c r="A60" s="122"/>
      <c r="B60" s="124" t="s">
        <v>0</v>
      </c>
      <c r="C60" s="125"/>
      <c r="D60" s="125"/>
      <c r="E60" s="125"/>
      <c r="F60" s="125"/>
    </row>
    <row r="61" spans="1:6" ht="12" thickBot="1">
      <c r="A61" s="123"/>
      <c r="B61" s="83">
        <v>1961</v>
      </c>
      <c r="C61" s="7">
        <v>1970</v>
      </c>
      <c r="D61" s="7">
        <v>1980</v>
      </c>
      <c r="E61" s="7">
        <v>1991</v>
      </c>
      <c r="F61" s="8">
        <v>2001</v>
      </c>
    </row>
    <row r="62" spans="1:6" ht="11.25">
      <c r="A62" s="84"/>
      <c r="B62" s="126" t="s">
        <v>66</v>
      </c>
      <c r="C62" s="126"/>
      <c r="D62" s="126"/>
      <c r="E62" s="126"/>
      <c r="F62" s="126"/>
    </row>
    <row r="63" spans="1:6" ht="11.25">
      <c r="A63" s="85" t="s">
        <v>67</v>
      </c>
      <c r="B63" s="86">
        <v>41013</v>
      </c>
      <c r="C63" s="86">
        <v>47509</v>
      </c>
      <c r="D63" s="86">
        <v>59528</v>
      </c>
      <c r="E63" s="86">
        <v>65980</v>
      </c>
      <c r="F63" s="87">
        <v>68458</v>
      </c>
    </row>
    <row r="64" spans="1:6" ht="11.25">
      <c r="A64" s="10" t="s">
        <v>68</v>
      </c>
      <c r="B64" s="88" t="s">
        <v>38</v>
      </c>
      <c r="C64" s="89">
        <v>52574</v>
      </c>
      <c r="D64" s="89">
        <v>64718</v>
      </c>
      <c r="E64" s="89">
        <v>72358</v>
      </c>
      <c r="F64" s="90">
        <v>76532</v>
      </c>
    </row>
    <row r="65" spans="1:6" ht="11.25">
      <c r="A65" s="10" t="s">
        <v>69</v>
      </c>
      <c r="B65" s="91">
        <v>48778</v>
      </c>
      <c r="C65" s="89">
        <v>56114</v>
      </c>
      <c r="D65" s="89">
        <v>67011</v>
      </c>
      <c r="E65" s="89">
        <v>73433</v>
      </c>
      <c r="F65" s="90">
        <v>77673</v>
      </c>
    </row>
    <row r="66" spans="1:6" ht="11.25">
      <c r="A66" s="14" t="s">
        <v>70</v>
      </c>
      <c r="B66" s="92"/>
      <c r="C66" s="93"/>
      <c r="D66" s="93"/>
      <c r="E66" s="93"/>
      <c r="F66" s="94"/>
    </row>
    <row r="67" spans="1:6" ht="11.25">
      <c r="A67" s="95" t="s">
        <v>71</v>
      </c>
      <c r="B67" s="96">
        <v>45.795235557013406</v>
      </c>
      <c r="C67" s="97">
        <v>39.179170973375626</v>
      </c>
      <c r="D67" s="97">
        <v>36.53131575412992</v>
      </c>
      <c r="E67" s="97">
        <v>38.034671060694784</v>
      </c>
      <c r="F67" s="98">
        <v>28.6</v>
      </c>
    </row>
    <row r="68" spans="1:6" ht="11.25">
      <c r="A68" s="95" t="s">
        <v>72</v>
      </c>
      <c r="B68" s="96">
        <v>36.83832875476649</v>
      </c>
      <c r="C68" s="97">
        <v>39.14709341697259</v>
      </c>
      <c r="D68" s="97">
        <v>35.852322752980854</v>
      </c>
      <c r="E68" s="97">
        <v>29.09591055792355</v>
      </c>
      <c r="F68" s="98">
        <v>30.6</v>
      </c>
    </row>
    <row r="69" spans="1:6" ht="11.25">
      <c r="A69" s="95" t="s">
        <v>73</v>
      </c>
      <c r="B69" s="96">
        <v>4.981754069457542</v>
      </c>
      <c r="C69" s="97">
        <v>3.3004241365791067</v>
      </c>
      <c r="D69" s="97">
        <v>3.597916759934936</v>
      </c>
      <c r="E69" s="97">
        <v>5.377691228739122</v>
      </c>
      <c r="F69" s="98">
        <v>6.9</v>
      </c>
    </row>
    <row r="70" spans="1:6" ht="11.25">
      <c r="A70" s="95" t="s">
        <v>74</v>
      </c>
      <c r="B70" s="96">
        <v>2.4109229570708104</v>
      </c>
      <c r="C70" s="97">
        <v>5.086074776348148</v>
      </c>
      <c r="D70" s="97">
        <v>4.394800853591201</v>
      </c>
      <c r="E70" s="97">
        <v>4.527937031035093</v>
      </c>
      <c r="F70" s="98">
        <v>5.9</v>
      </c>
    </row>
    <row r="71" spans="1:6" ht="11.25">
      <c r="A71" s="95" t="s">
        <v>75</v>
      </c>
      <c r="B71" s="96">
        <v>8.954856697691582</v>
      </c>
      <c r="C71" s="97">
        <v>12.41579641444203</v>
      </c>
      <c r="D71" s="97">
        <v>18.3193804002328</v>
      </c>
      <c r="E71" s="97">
        <v>22.654664796481146</v>
      </c>
      <c r="F71" s="98">
        <v>26.6</v>
      </c>
    </row>
    <row r="72" spans="1:6" ht="11.25">
      <c r="A72" s="21" t="s">
        <v>76</v>
      </c>
      <c r="B72" s="99">
        <v>3.4</v>
      </c>
      <c r="C72" s="57">
        <v>3.06</v>
      </c>
      <c r="D72" s="57">
        <v>2.84</v>
      </c>
      <c r="E72" s="57">
        <v>2.67</v>
      </c>
      <c r="F72" s="58">
        <v>2.5</v>
      </c>
    </row>
    <row r="73" spans="1:6" ht="11.25">
      <c r="A73" s="100" t="s">
        <v>77</v>
      </c>
      <c r="B73" s="101">
        <v>118.93302123716872</v>
      </c>
      <c r="C73" s="97">
        <v>118.1123576585489</v>
      </c>
      <c r="D73" s="97">
        <v>112.57055503292568</v>
      </c>
      <c r="E73" s="97">
        <v>111.29584722643224</v>
      </c>
      <c r="F73" s="98">
        <v>113.4608080867101</v>
      </c>
    </row>
    <row r="74" spans="1:6" ht="11.25">
      <c r="A74" s="100"/>
      <c r="B74" s="120" t="s">
        <v>78</v>
      </c>
      <c r="C74" s="121"/>
      <c r="D74" s="121"/>
      <c r="E74" s="121"/>
      <c r="F74" s="121"/>
    </row>
    <row r="75" spans="1:6" ht="11.25">
      <c r="A75" s="37" t="s">
        <v>79</v>
      </c>
      <c r="B75" s="88" t="s">
        <v>38</v>
      </c>
      <c r="C75" s="89">
        <v>33797</v>
      </c>
      <c r="D75" s="89">
        <v>35980</v>
      </c>
      <c r="E75" s="89">
        <v>38207</v>
      </c>
      <c r="F75" s="90">
        <v>39456</v>
      </c>
    </row>
    <row r="76" spans="1:6" ht="11.25">
      <c r="A76" s="40" t="s">
        <v>80</v>
      </c>
      <c r="B76" s="102">
        <v>27376</v>
      </c>
      <c r="C76" s="103">
        <v>32465</v>
      </c>
      <c r="D76" s="103">
        <v>33948</v>
      </c>
      <c r="E76" s="103">
        <v>34390</v>
      </c>
      <c r="F76" s="104">
        <v>34836</v>
      </c>
    </row>
    <row r="77" spans="1:6" ht="11.25">
      <c r="A77" s="75" t="s">
        <v>81</v>
      </c>
      <c r="B77" s="102">
        <v>25486</v>
      </c>
      <c r="C77" s="103">
        <v>30160</v>
      </c>
      <c r="D77" s="103">
        <v>30865</v>
      </c>
      <c r="E77" s="103">
        <v>31500</v>
      </c>
      <c r="F77" s="104">
        <v>31881</v>
      </c>
    </row>
    <row r="78" spans="1:6" ht="11.25">
      <c r="A78" s="40" t="s">
        <v>82</v>
      </c>
      <c r="B78" s="105" t="s">
        <v>38</v>
      </c>
      <c r="C78" s="103">
        <v>1332</v>
      </c>
      <c r="D78" s="103">
        <v>2032</v>
      </c>
      <c r="E78" s="103">
        <v>3817</v>
      </c>
      <c r="F78" s="104">
        <v>4620</v>
      </c>
    </row>
    <row r="79" spans="1:6" ht="11.25">
      <c r="A79" s="75" t="s">
        <v>83</v>
      </c>
      <c r="B79" s="105" t="s">
        <v>38</v>
      </c>
      <c r="C79" s="42" t="s">
        <v>84</v>
      </c>
      <c r="D79" s="103">
        <v>567</v>
      </c>
      <c r="E79" s="106">
        <v>1053</v>
      </c>
      <c r="F79" s="104">
        <v>1195</v>
      </c>
    </row>
    <row r="80" spans="1:6" ht="11.25">
      <c r="A80" s="107" t="s">
        <v>85</v>
      </c>
      <c r="B80" s="108"/>
      <c r="C80" s="93"/>
      <c r="D80" s="93"/>
      <c r="E80" s="93"/>
      <c r="F80" s="94"/>
    </row>
    <row r="81" spans="1:6" ht="11.25">
      <c r="A81" s="109" t="s">
        <v>86</v>
      </c>
      <c r="B81" s="105" t="s">
        <v>38</v>
      </c>
      <c r="C81" s="66" t="s">
        <v>87</v>
      </c>
      <c r="D81" s="97">
        <v>22.7</v>
      </c>
      <c r="E81" s="97">
        <v>37.2</v>
      </c>
      <c r="F81" s="98">
        <v>65</v>
      </c>
    </row>
    <row r="82" spans="1:6" ht="11.25">
      <c r="A82" s="109" t="s">
        <v>88</v>
      </c>
      <c r="B82" s="105" t="s">
        <v>38</v>
      </c>
      <c r="C82" s="66" t="s">
        <v>89</v>
      </c>
      <c r="D82" s="97">
        <v>59</v>
      </c>
      <c r="E82" s="97">
        <v>65.4</v>
      </c>
      <c r="F82" s="98">
        <v>72.7</v>
      </c>
    </row>
    <row r="83" spans="1:6" ht="11.25">
      <c r="A83" s="109" t="s">
        <v>90</v>
      </c>
      <c r="B83" s="110" t="s">
        <v>91</v>
      </c>
      <c r="C83" s="66" t="s">
        <v>92</v>
      </c>
      <c r="D83" s="97">
        <v>53.1</v>
      </c>
      <c r="E83" s="97">
        <v>51.4</v>
      </c>
      <c r="F83" s="98">
        <v>62.8</v>
      </c>
    </row>
    <row r="84" spans="1:6" ht="11.25">
      <c r="A84" s="100"/>
      <c r="B84" s="120" t="s">
        <v>93</v>
      </c>
      <c r="C84" s="121"/>
      <c r="D84" s="121"/>
      <c r="E84" s="121"/>
      <c r="F84" s="121"/>
    </row>
    <row r="85" spans="1:6" ht="11.25">
      <c r="A85" s="37" t="s">
        <v>94</v>
      </c>
      <c r="B85" s="105" t="s">
        <v>38</v>
      </c>
      <c r="C85" s="89">
        <v>48351</v>
      </c>
      <c r="D85" s="89">
        <v>62354</v>
      </c>
      <c r="E85" s="89">
        <v>70396</v>
      </c>
      <c r="F85" s="90">
        <v>75899</v>
      </c>
    </row>
    <row r="86" spans="1:6" ht="11.25">
      <c r="A86" s="40" t="s">
        <v>80</v>
      </c>
      <c r="B86" s="102">
        <v>41013</v>
      </c>
      <c r="C86" s="103">
        <v>47509</v>
      </c>
      <c r="D86" s="103">
        <v>59528</v>
      </c>
      <c r="E86" s="103">
        <v>65980</v>
      </c>
      <c r="F86" s="104">
        <v>68458</v>
      </c>
    </row>
    <row r="87" spans="1:6" ht="11.25">
      <c r="A87" s="40" t="s">
        <v>82</v>
      </c>
      <c r="B87" s="105" t="s">
        <v>38</v>
      </c>
      <c r="C87" s="103">
        <v>842</v>
      </c>
      <c r="D87" s="103">
        <v>2826</v>
      </c>
      <c r="E87" s="103">
        <v>4416</v>
      </c>
      <c r="F87" s="104">
        <v>7441</v>
      </c>
    </row>
    <row r="88" spans="1:6" ht="11.25">
      <c r="A88" s="75" t="s">
        <v>95</v>
      </c>
      <c r="B88" s="111"/>
      <c r="C88" s="93"/>
      <c r="D88" s="93"/>
      <c r="E88" s="103"/>
      <c r="F88" s="104"/>
    </row>
    <row r="89" spans="1:6" ht="11.25">
      <c r="A89" s="112" t="s">
        <v>96</v>
      </c>
      <c r="B89" s="105" t="s">
        <v>38</v>
      </c>
      <c r="C89" s="105" t="s">
        <v>38</v>
      </c>
      <c r="D89" s="105" t="s">
        <v>38</v>
      </c>
      <c r="E89" s="105" t="s">
        <v>38</v>
      </c>
      <c r="F89" s="104">
        <v>2302</v>
      </c>
    </row>
    <row r="90" spans="1:6" ht="11.25">
      <c r="A90" s="112" t="s">
        <v>97</v>
      </c>
      <c r="B90" s="105" t="s">
        <v>38</v>
      </c>
      <c r="C90" s="105" t="s">
        <v>38</v>
      </c>
      <c r="D90" s="105" t="s">
        <v>38</v>
      </c>
      <c r="E90" s="103">
        <v>1055</v>
      </c>
      <c r="F90" s="104">
        <v>1217</v>
      </c>
    </row>
    <row r="91" spans="1:6" ht="11.25">
      <c r="A91" s="112" t="s">
        <v>98</v>
      </c>
      <c r="B91" s="105" t="s">
        <v>38</v>
      </c>
      <c r="C91" s="105" t="s">
        <v>38</v>
      </c>
      <c r="D91" s="105" t="s">
        <v>38</v>
      </c>
      <c r="E91" s="105" t="s">
        <v>38</v>
      </c>
      <c r="F91" s="104">
        <v>929</v>
      </c>
    </row>
    <row r="92" spans="1:6" ht="11.25">
      <c r="A92" s="21" t="s">
        <v>99</v>
      </c>
      <c r="B92" s="92"/>
      <c r="C92" s="93"/>
      <c r="D92" s="93"/>
      <c r="E92" s="93"/>
      <c r="F92" s="94"/>
    </row>
    <row r="93" spans="1:6" ht="11.25">
      <c r="A93" s="14" t="s">
        <v>100</v>
      </c>
      <c r="B93" s="113" t="s">
        <v>101</v>
      </c>
      <c r="C93" s="57">
        <v>3.61</v>
      </c>
      <c r="D93" s="57">
        <v>3.21</v>
      </c>
      <c r="E93" s="57">
        <v>2.98</v>
      </c>
      <c r="F93" s="58">
        <v>2.8</v>
      </c>
    </row>
    <row r="94" spans="1:6" ht="11.25">
      <c r="A94" s="114" t="s">
        <v>102</v>
      </c>
      <c r="B94" s="115" t="s">
        <v>103</v>
      </c>
      <c r="C94" s="116" t="s">
        <v>104</v>
      </c>
      <c r="D94" s="57">
        <v>1.21</v>
      </c>
      <c r="E94" s="57">
        <v>1.04</v>
      </c>
      <c r="F94" s="58">
        <v>1</v>
      </c>
    </row>
    <row r="95" spans="1:6" ht="11.25">
      <c r="A95" s="21" t="s">
        <v>105</v>
      </c>
      <c r="B95" s="117" t="s">
        <v>49</v>
      </c>
      <c r="C95" s="66" t="s">
        <v>106</v>
      </c>
      <c r="D95" s="97">
        <v>13.5</v>
      </c>
      <c r="E95" s="98">
        <v>15.4</v>
      </c>
      <c r="F95" s="98">
        <v>17.6</v>
      </c>
    </row>
    <row r="96" spans="1:6" ht="11.25">
      <c r="A96" s="107" t="s">
        <v>107</v>
      </c>
      <c r="B96" s="118" t="s">
        <v>108</v>
      </c>
      <c r="C96" s="66" t="s">
        <v>109</v>
      </c>
      <c r="D96" s="97">
        <v>43.2</v>
      </c>
      <c r="E96" s="98">
        <v>46.1</v>
      </c>
      <c r="F96" s="98">
        <v>50.2</v>
      </c>
    </row>
    <row r="97" spans="1:6" ht="11.25">
      <c r="A97" s="107" t="s">
        <v>110</v>
      </c>
      <c r="B97" s="115" t="s">
        <v>111</v>
      </c>
      <c r="C97" s="116" t="s">
        <v>112</v>
      </c>
      <c r="D97" s="57">
        <v>2.66</v>
      </c>
      <c r="E97" s="58">
        <v>2.87</v>
      </c>
      <c r="F97" s="58">
        <v>2.9</v>
      </c>
    </row>
    <row r="98" spans="1:6" ht="11.25">
      <c r="A98" s="80"/>
      <c r="B98" s="80"/>
      <c r="C98" s="80"/>
      <c r="D98" s="80"/>
      <c r="E98" s="80"/>
      <c r="F98" s="80"/>
    </row>
    <row r="99" spans="1:6" ht="11.25">
      <c r="A99" s="119" t="s">
        <v>113</v>
      </c>
      <c r="B99" s="80"/>
      <c r="C99" s="80"/>
      <c r="D99" s="80"/>
      <c r="E99" s="80"/>
      <c r="F99" s="80"/>
    </row>
    <row r="100" spans="1:6" ht="11.25">
      <c r="A100" s="80" t="s">
        <v>114</v>
      </c>
      <c r="B100" s="80"/>
      <c r="C100" s="80"/>
      <c r="D100" s="80"/>
      <c r="E100" s="80"/>
      <c r="F100" s="80"/>
    </row>
    <row r="101" spans="1:6" ht="11.25">
      <c r="A101" s="80"/>
      <c r="B101" s="80"/>
      <c r="C101" s="80"/>
      <c r="D101" s="80"/>
      <c r="E101" s="80"/>
      <c r="F101" s="80"/>
    </row>
    <row r="102" spans="1:6" ht="11.25">
      <c r="A102" s="2" t="s">
        <v>64</v>
      </c>
      <c r="B102" s="80"/>
      <c r="C102" s="80"/>
      <c r="D102" s="80"/>
      <c r="E102" s="80"/>
      <c r="F102" s="80"/>
    </row>
  </sheetData>
  <mergeCells count="11">
    <mergeCell ref="A51:F51"/>
    <mergeCell ref="A52:F52"/>
    <mergeCell ref="A4:A5"/>
    <mergeCell ref="B4:F4"/>
    <mergeCell ref="B6:F6"/>
    <mergeCell ref="B19:F19"/>
    <mergeCell ref="B84:F84"/>
    <mergeCell ref="A60:A61"/>
    <mergeCell ref="B60:F60"/>
    <mergeCell ref="B62:F62"/>
    <mergeCell ref="B74:F7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2003-12-10T10:33:37Z</dcterms:created>
  <dcterms:modified xsi:type="dcterms:W3CDTF">2004-09-30T07:00:17Z</dcterms:modified>
  <cp:category/>
  <cp:version/>
  <cp:contentType/>
  <cp:contentStatus/>
</cp:coreProperties>
</file>