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3000" yWindow="2160" windowWidth="11535" windowHeight="6900" activeTab="0"/>
  </bookViews>
  <sheets>
    <sheet name="A10" sheetId="1" r:id="rId1"/>
  </sheets>
  <definedNames/>
  <calcPr fullCalcOnLoad="1"/>
</workbook>
</file>

<file path=xl/sharedStrings.xml><?xml version="1.0" encoding="utf-8"?>
<sst xmlns="http://schemas.openxmlformats.org/spreadsheetml/2006/main" count="73" uniqueCount="31">
  <si>
    <t>vzdělání</t>
  </si>
  <si>
    <t>celkem</t>
  </si>
  <si>
    <t>muži</t>
  </si>
  <si>
    <t>ženy</t>
  </si>
  <si>
    <t>Počet</t>
  </si>
  <si>
    <t>Obyvatelstvo celkem</t>
  </si>
  <si>
    <t>v tom vzdělání:</t>
  </si>
  <si>
    <t>základní včetně neukončeného</t>
  </si>
  <si>
    <t>vyučení bez maturity</t>
  </si>
  <si>
    <t>střední odborné bez maturity</t>
  </si>
  <si>
    <t>vyučení s maturitou</t>
  </si>
  <si>
    <t>úplné střední všeobecné s maturitou</t>
  </si>
  <si>
    <t>úplné střední odborné s maturitou</t>
  </si>
  <si>
    <t>nástavbové studium</t>
  </si>
  <si>
    <t xml:space="preserve">.  </t>
  </si>
  <si>
    <t>vyšší odborné</t>
  </si>
  <si>
    <t>vysokoškolské</t>
  </si>
  <si>
    <t xml:space="preserve">v tom:  </t>
  </si>
  <si>
    <t>univerzitní</t>
  </si>
  <si>
    <t>technické</t>
  </si>
  <si>
    <t>ekonomické</t>
  </si>
  <si>
    <t>zemědělské a veterinární</t>
  </si>
  <si>
    <t>umělecké</t>
  </si>
  <si>
    <t>ostatní</t>
  </si>
  <si>
    <t>z toho bakalářské</t>
  </si>
  <si>
    <t>vědecká příprava</t>
  </si>
  <si>
    <t>bez vzdělání</t>
  </si>
  <si>
    <t>nezjištěno</t>
  </si>
  <si>
    <t>v %</t>
  </si>
  <si>
    <t>Obyvatelstvo ve věku 15 a více let podle pohlaví a nejvyššího ukončeného</t>
  </si>
  <si>
    <t>Okres Kroměříž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</si>
</sst>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d\.\ mmmm\ yyyy"/>
    <numFmt numFmtId="167" formatCode="d/\ m/\ yyyy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#,##0.000"/>
    <numFmt numFmtId="172" formatCode="0.0_ ;[Red]\-0.0\ "/>
    <numFmt numFmtId="173" formatCode="#,##0_ ;[Red]\-#,##0\ "/>
    <numFmt numFmtId="174" formatCode="#,##0.0_ ;[Red]\-#,##0.0\ "/>
    <numFmt numFmtId="175" formatCode="0.00_ ;[Red]\-0.00\ "/>
    <numFmt numFmtId="176" formatCode="#,##0.00_ ;[Red]\-#,##0.00\ "/>
    <numFmt numFmtId="177" formatCode="000/\ 00"/>
    <numFmt numFmtId="178" formatCode="000\ 00"/>
    <numFmt numFmtId="179" formatCode="#,##0.0,"/>
    <numFmt numFmtId="180" formatCode="#,##0_ ;\-#,##0\ "/>
    <numFmt numFmtId="181" formatCode="0.00_ ;\-0.00\ "/>
    <numFmt numFmtId="182" formatCode="0.0_ ;\-0.0\ "/>
    <numFmt numFmtId="183" formatCode="0_ ;\-0\ "/>
    <numFmt numFmtId="184" formatCode="#,##0.0_ ;\-#,##0.0\ "/>
    <numFmt numFmtId="185" formatCode="#,##0.00_ ;\-#,##0.00\ "/>
    <numFmt numFmtId="186" formatCode="#,##0;[Red]#,##0"/>
  </numFmts>
  <fonts count="10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name val="Arial CE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" fillId="0" borderId="1" applyNumberFormat="0" applyFon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5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" fillId="0" borderId="0">
      <alignment vertical="top"/>
      <protection/>
    </xf>
    <xf numFmtId="2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6" fillId="0" borderId="0" xfId="24" applyFont="1" applyFill="1" applyAlignment="1">
      <alignment horizontal="left"/>
      <protection/>
    </xf>
    <xf numFmtId="0" fontId="7" fillId="0" borderId="0" xfId="24" applyFont="1">
      <alignment vertical="top"/>
      <protection/>
    </xf>
    <xf numFmtId="0" fontId="6" fillId="0" borderId="0" xfId="24" applyFont="1" applyFill="1" applyAlignment="1">
      <alignment horizontal="left" indent="4"/>
      <protection/>
    </xf>
    <xf numFmtId="0" fontId="7" fillId="0" borderId="0" xfId="24" applyFont="1" applyFill="1">
      <alignment vertical="top"/>
      <protection/>
    </xf>
    <xf numFmtId="0" fontId="7" fillId="0" borderId="2" xfId="24" applyFont="1" applyFill="1" applyBorder="1" applyAlignment="1">
      <alignment horizontal="centerContinuous" vertical="center"/>
      <protection/>
    </xf>
    <xf numFmtId="0" fontId="7" fillId="0" borderId="3" xfId="24" applyFont="1" applyFill="1" applyBorder="1" applyAlignment="1">
      <alignment horizontal="centerContinuous" vertical="center"/>
      <protection/>
    </xf>
    <xf numFmtId="0" fontId="7" fillId="0" borderId="4" xfId="24" applyFont="1" applyFill="1" applyBorder="1" applyAlignment="1">
      <alignment horizontal="centerContinuous" vertical="center"/>
      <protection/>
    </xf>
    <xf numFmtId="0" fontId="7" fillId="0" borderId="5" xfId="24" applyFont="1" applyFill="1" applyBorder="1" applyAlignment="1">
      <alignment horizontal="center" vertical="center"/>
      <protection/>
    </xf>
    <xf numFmtId="0" fontId="7" fillId="0" borderId="6" xfId="24" applyFont="1" applyFill="1" applyBorder="1" applyAlignment="1">
      <alignment horizontal="center" vertical="center"/>
      <protection/>
    </xf>
    <xf numFmtId="0" fontId="0" fillId="0" borderId="7" xfId="24" applyFont="1" applyFill="1" applyBorder="1" applyAlignment="1">
      <alignment horizontal="center" wrapText="1"/>
      <protection/>
    </xf>
    <xf numFmtId="0" fontId="8" fillId="0" borderId="0" xfId="24" applyFont="1" applyFill="1" applyBorder="1" applyAlignment="1">
      <alignment wrapText="1"/>
      <protection/>
    </xf>
    <xf numFmtId="180" fontId="9" fillId="0" borderId="8" xfId="0" applyNumberFormat="1" applyFont="1" applyBorder="1" applyAlignment="1">
      <alignment horizontal="right"/>
    </xf>
    <xf numFmtId="180" fontId="8" fillId="0" borderId="9" xfId="24" applyNumberFormat="1" applyFont="1" applyFill="1" applyBorder="1" applyAlignment="1">
      <alignment horizontal="right"/>
      <protection/>
    </xf>
    <xf numFmtId="180" fontId="8" fillId="0" borderId="8" xfId="24" applyNumberFormat="1" applyFont="1" applyFill="1" applyBorder="1" applyAlignment="1">
      <alignment horizontal="right"/>
      <protection/>
    </xf>
    <xf numFmtId="0" fontId="8" fillId="0" borderId="0" xfId="24" applyFont="1">
      <alignment vertical="top"/>
      <protection/>
    </xf>
    <xf numFmtId="0" fontId="7" fillId="0" borderId="0" xfId="24" applyFont="1" applyAlignment="1">
      <alignment horizontal="left" vertical="top"/>
      <protection/>
    </xf>
    <xf numFmtId="180" fontId="7" fillId="0" borderId="8" xfId="24" applyNumberFormat="1" applyFont="1" applyFill="1" applyBorder="1" applyAlignment="1">
      <alignment horizontal="right"/>
      <protection/>
    </xf>
    <xf numFmtId="180" fontId="7" fillId="0" borderId="9" xfId="24" applyNumberFormat="1" applyFont="1" applyFill="1" applyBorder="1" applyAlignment="1">
      <alignment horizontal="right"/>
      <protection/>
    </xf>
    <xf numFmtId="0" fontId="7" fillId="0" borderId="0" xfId="24" applyFont="1" applyFill="1" applyBorder="1" applyAlignment="1">
      <alignment horizontal="left" vertical="center" wrapText="1" indent="1"/>
      <protection/>
    </xf>
    <xf numFmtId="180" fontId="7" fillId="0" borderId="10" xfId="24" applyNumberFormat="1" applyFont="1" applyBorder="1" applyAlignment="1" quotePrefix="1">
      <alignment horizontal="right"/>
      <protection/>
    </xf>
    <xf numFmtId="180" fontId="7" fillId="0" borderId="11" xfId="24" applyNumberFormat="1" applyFont="1" applyBorder="1" applyAlignment="1" quotePrefix="1">
      <alignment horizontal="right"/>
      <protection/>
    </xf>
    <xf numFmtId="180" fontId="7" fillId="0" borderId="12" xfId="24" applyNumberFormat="1" applyFont="1" applyFill="1" applyBorder="1" applyAlignment="1">
      <alignment horizontal="right"/>
      <protection/>
    </xf>
    <xf numFmtId="0" fontId="7" fillId="0" borderId="0" xfId="24" applyFont="1" applyFill="1" applyAlignment="1">
      <alignment horizontal="left" indent="2"/>
      <protection/>
    </xf>
    <xf numFmtId="0" fontId="7" fillId="0" borderId="0" xfId="24" applyFont="1" applyFill="1" applyAlignment="1">
      <alignment horizontal="left" indent="3"/>
      <protection/>
    </xf>
    <xf numFmtId="180" fontId="7" fillId="0" borderId="0" xfId="24" applyNumberFormat="1" applyFont="1">
      <alignment vertical="top"/>
      <protection/>
    </xf>
    <xf numFmtId="0" fontId="7" fillId="0" borderId="0" xfId="24" applyFont="1" applyFill="1" applyBorder="1" applyAlignment="1">
      <alignment horizontal="left" wrapText="1" indent="3"/>
      <protection/>
    </xf>
    <xf numFmtId="0" fontId="7" fillId="0" borderId="0" xfId="24" applyFont="1" applyFill="1" applyBorder="1" applyAlignment="1">
      <alignment horizontal="left" indent="2"/>
      <protection/>
    </xf>
    <xf numFmtId="0" fontId="0" fillId="0" borderId="0" xfId="24" applyFont="1" applyFill="1" applyBorder="1" applyAlignment="1">
      <alignment horizontal="center" wrapText="1"/>
      <protection/>
    </xf>
    <xf numFmtId="182" fontId="8" fillId="0" borderId="12" xfId="24" applyNumberFormat="1" applyFont="1" applyFill="1" applyBorder="1" applyAlignment="1">
      <alignment horizontal="right"/>
      <protection/>
    </xf>
    <xf numFmtId="182" fontId="8" fillId="0" borderId="8" xfId="24" applyNumberFormat="1" applyFont="1" applyFill="1" applyBorder="1" applyAlignment="1">
      <alignment horizontal="right"/>
      <protection/>
    </xf>
    <xf numFmtId="184" fontId="8" fillId="0" borderId="9" xfId="24" applyNumberFormat="1" applyFont="1" applyFill="1" applyBorder="1" applyAlignment="1">
      <alignment horizontal="right"/>
      <protection/>
    </xf>
    <xf numFmtId="184" fontId="8" fillId="0" borderId="8" xfId="24" applyNumberFormat="1" applyFont="1" applyFill="1" applyBorder="1" applyAlignment="1">
      <alignment horizontal="right"/>
      <protection/>
    </xf>
    <xf numFmtId="182" fontId="7" fillId="0" borderId="12" xfId="24" applyNumberFormat="1" applyFont="1" applyFill="1" applyBorder="1" applyAlignment="1">
      <alignment horizontal="right"/>
      <protection/>
    </xf>
    <xf numFmtId="182" fontId="7" fillId="0" borderId="8" xfId="24" applyNumberFormat="1" applyFont="1" applyFill="1" applyBorder="1" applyAlignment="1">
      <alignment horizontal="right"/>
      <protection/>
    </xf>
    <xf numFmtId="184" fontId="7" fillId="0" borderId="9" xfId="24" applyNumberFormat="1" applyFont="1" applyFill="1" applyBorder="1" applyAlignment="1">
      <alignment horizontal="right"/>
      <protection/>
    </xf>
    <xf numFmtId="184" fontId="7" fillId="0" borderId="8" xfId="24" applyNumberFormat="1" applyFont="1" applyFill="1" applyBorder="1" applyAlignment="1">
      <alignment horizontal="right"/>
      <protection/>
    </xf>
    <xf numFmtId="182" fontId="7" fillId="0" borderId="10" xfId="24" applyNumberFormat="1" applyFont="1" applyBorder="1" applyAlignment="1" quotePrefix="1">
      <alignment horizontal="right"/>
      <protection/>
    </xf>
    <xf numFmtId="182" fontId="7" fillId="0" borderId="11" xfId="24" applyNumberFormat="1" applyFont="1" applyBorder="1" applyAlignment="1" quotePrefix="1">
      <alignment horizontal="right"/>
      <protection/>
    </xf>
    <xf numFmtId="3" fontId="7" fillId="0" borderId="8" xfId="24" applyNumberFormat="1" applyFont="1" applyFill="1" applyBorder="1" applyAlignment="1">
      <alignment horizontal="right"/>
      <protection/>
    </xf>
    <xf numFmtId="3" fontId="7" fillId="0" borderId="9" xfId="24" applyNumberFormat="1" applyFont="1" applyFill="1" applyBorder="1" applyAlignment="1">
      <alignment horizontal="right"/>
      <protection/>
    </xf>
    <xf numFmtId="182" fontId="7" fillId="0" borderId="9" xfId="24" applyNumberFormat="1" applyFont="1" applyFill="1" applyBorder="1" applyAlignment="1">
      <alignment horizontal="right"/>
      <protection/>
    </xf>
    <xf numFmtId="0" fontId="7" fillId="0" borderId="13" xfId="24" applyFont="1" applyBorder="1" applyAlignment="1">
      <alignment horizontal="center"/>
      <protection/>
    </xf>
    <xf numFmtId="0" fontId="7" fillId="0" borderId="14" xfId="24" applyFont="1" applyBorder="1" applyAlignment="1">
      <alignment horizontal="center"/>
      <protection/>
    </xf>
    <xf numFmtId="0" fontId="7" fillId="0" borderId="2" xfId="24" applyFont="1" applyBorder="1" applyAlignment="1">
      <alignment horizontal="center"/>
      <protection/>
    </xf>
    <xf numFmtId="0" fontId="7" fillId="0" borderId="3" xfId="24" applyFont="1" applyBorder="1" applyAlignment="1">
      <alignment horizontal="center"/>
      <protection/>
    </xf>
    <xf numFmtId="0" fontId="6" fillId="0" borderId="0" xfId="24" applyFont="1" applyFill="1" applyAlignment="1">
      <alignment horizontal="left"/>
      <protection/>
    </xf>
    <xf numFmtId="0" fontId="7" fillId="0" borderId="7" xfId="24" applyFont="1" applyFill="1" applyBorder="1" applyAlignment="1">
      <alignment horizontal="center" vertical="center" wrapText="1"/>
      <protection/>
    </xf>
    <xf numFmtId="0" fontId="7" fillId="0" borderId="0" xfId="24" applyFont="1" applyFill="1" applyBorder="1" applyAlignment="1">
      <alignment horizontal="center" vertical="center" wrapText="1"/>
      <protection/>
    </xf>
    <xf numFmtId="0" fontId="7" fillId="0" borderId="2" xfId="24" applyFont="1" applyFill="1" applyBorder="1" applyAlignment="1">
      <alignment horizontal="center" vertical="center"/>
      <protection/>
    </xf>
    <xf numFmtId="0" fontId="7" fillId="0" borderId="3" xfId="24" applyFont="1" applyFill="1" applyBorder="1" applyAlignment="1">
      <alignment horizontal="center" vertical="center"/>
      <protection/>
    </xf>
  </cellXfs>
  <cellStyles count="16">
    <cellStyle name="Normal" xfId="0"/>
    <cellStyle name="Currency [0]" xfId="15"/>
    <cellStyle name="Celkem" xfId="16"/>
    <cellStyle name="Comma" xfId="17"/>
    <cellStyle name="Comma [0]" xfId="18"/>
    <cellStyle name="Datum" xfId="19"/>
    <cellStyle name="Finanční0" xfId="20"/>
    <cellStyle name="Hyperlink" xfId="21"/>
    <cellStyle name="Měna0" xfId="22"/>
    <cellStyle name="Currency" xfId="23"/>
    <cellStyle name="normální_sldb obyvatelstvo" xfId="24"/>
    <cellStyle name="Pevný" xfId="25"/>
    <cellStyle name="Percent" xfId="26"/>
    <cellStyle name="Followed Hyperlink" xfId="27"/>
    <cellStyle name="Záhlaví 1" xfId="28"/>
    <cellStyle name="Záhlaví 2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1"/>
  <dimension ref="A1:R51"/>
  <sheetViews>
    <sheetView tabSelected="1" workbookViewId="0" topLeftCell="A1">
      <selection activeCell="A6" sqref="A6"/>
    </sheetView>
  </sheetViews>
  <sheetFormatPr defaultColWidth="9.140625" defaultRowHeight="12.75"/>
  <cols>
    <col min="1" max="1" width="27.7109375" style="2" customWidth="1"/>
    <col min="2" max="16384" width="9.7109375" style="2" customWidth="1"/>
  </cols>
  <sheetData>
    <row r="1" spans="1:7" ht="16.5" customHeight="1">
      <c r="A1" s="46" t="s">
        <v>29</v>
      </c>
      <c r="B1" s="46"/>
      <c r="C1" s="46"/>
      <c r="D1" s="46"/>
      <c r="E1" s="46"/>
      <c r="F1" s="46"/>
      <c r="G1" s="46"/>
    </row>
    <row r="2" spans="1:7" ht="16.5" customHeight="1">
      <c r="A2" s="3" t="s">
        <v>0</v>
      </c>
      <c r="B2" s="1"/>
      <c r="C2" s="1"/>
      <c r="D2" s="1"/>
      <c r="E2" s="1"/>
      <c r="F2" s="1"/>
      <c r="G2" s="1"/>
    </row>
    <row r="3" spans="1:7" ht="12.75" customHeight="1" thickBot="1">
      <c r="A3" s="4"/>
      <c r="B3" s="4"/>
      <c r="C3" s="4"/>
      <c r="D3" s="4"/>
      <c r="E3" s="4"/>
      <c r="F3" s="4"/>
      <c r="G3" s="4"/>
    </row>
    <row r="4" spans="1:7" ht="16.5" customHeight="1">
      <c r="A4" s="47" t="s">
        <v>30</v>
      </c>
      <c r="B4" s="5">
        <v>1991</v>
      </c>
      <c r="C4" s="6"/>
      <c r="D4" s="7"/>
      <c r="E4" s="49">
        <v>2001</v>
      </c>
      <c r="F4" s="50"/>
      <c r="G4" s="50"/>
    </row>
    <row r="5" spans="1:7" ht="12.75" customHeight="1" thickBot="1">
      <c r="A5" s="48"/>
      <c r="B5" s="8" t="s">
        <v>1</v>
      </c>
      <c r="C5" s="8" t="s">
        <v>2</v>
      </c>
      <c r="D5" s="9" t="s">
        <v>3</v>
      </c>
      <c r="E5" s="9" t="s">
        <v>1</v>
      </c>
      <c r="F5" s="8" t="s">
        <v>2</v>
      </c>
      <c r="G5" s="9" t="s">
        <v>3</v>
      </c>
    </row>
    <row r="6" spans="1:7" ht="12.75" customHeight="1">
      <c r="A6" s="10"/>
      <c r="B6" s="44" t="s">
        <v>4</v>
      </c>
      <c r="C6" s="45"/>
      <c r="D6" s="45"/>
      <c r="E6" s="45"/>
      <c r="F6" s="45"/>
      <c r="G6" s="45"/>
    </row>
    <row r="7" spans="1:7" s="15" customFormat="1" ht="12.75" customHeight="1">
      <c r="A7" s="11" t="s">
        <v>5</v>
      </c>
      <c r="B7" s="12">
        <v>84567</v>
      </c>
      <c r="C7" s="12">
        <v>40277</v>
      </c>
      <c r="D7" s="12">
        <v>44290</v>
      </c>
      <c r="E7" s="13">
        <v>90337</v>
      </c>
      <c r="F7" s="14">
        <v>43411</v>
      </c>
      <c r="G7" s="13">
        <v>46926</v>
      </c>
    </row>
    <row r="8" spans="1:7" ht="11.25" customHeight="1">
      <c r="A8" s="16" t="s">
        <v>6</v>
      </c>
      <c r="B8" s="17"/>
      <c r="C8" s="17"/>
      <c r="D8" s="17"/>
      <c r="E8" s="18"/>
      <c r="F8" s="17"/>
      <c r="G8" s="18"/>
    </row>
    <row r="9" spans="1:7" ht="11.25" customHeight="1">
      <c r="A9" s="19" t="s">
        <v>7</v>
      </c>
      <c r="B9" s="17">
        <v>28350</v>
      </c>
      <c r="C9" s="17">
        <v>9827</v>
      </c>
      <c r="D9" s="17">
        <v>18523</v>
      </c>
      <c r="E9" s="17">
        <v>20998</v>
      </c>
      <c r="F9" s="17">
        <v>7108</v>
      </c>
      <c r="G9" s="18">
        <v>13890</v>
      </c>
    </row>
    <row r="10" spans="1:7" ht="11.25" customHeight="1">
      <c r="A10" s="19" t="s">
        <v>8</v>
      </c>
      <c r="B10" s="17">
        <v>27775</v>
      </c>
      <c r="C10" s="17">
        <v>17264</v>
      </c>
      <c r="D10" s="17">
        <v>10511</v>
      </c>
      <c r="E10" s="17">
        <v>19895</v>
      </c>
      <c r="F10" s="17">
        <v>11899</v>
      </c>
      <c r="G10" s="18">
        <v>7996</v>
      </c>
    </row>
    <row r="11" spans="1:7" ht="11.25" customHeight="1">
      <c r="A11" s="19" t="s">
        <v>9</v>
      </c>
      <c r="B11" s="17">
        <v>4758</v>
      </c>
      <c r="C11" s="17">
        <v>1827</v>
      </c>
      <c r="D11" s="17">
        <v>2931</v>
      </c>
      <c r="E11" s="17">
        <v>17109</v>
      </c>
      <c r="F11" s="17">
        <v>9531</v>
      </c>
      <c r="G11" s="18">
        <v>7578</v>
      </c>
    </row>
    <row r="12" spans="1:7" ht="11.25" customHeight="1">
      <c r="A12" s="19" t="s">
        <v>10</v>
      </c>
      <c r="B12" s="17">
        <v>844</v>
      </c>
      <c r="C12" s="17">
        <v>627</v>
      </c>
      <c r="D12" s="17">
        <v>217</v>
      </c>
      <c r="E12" s="17">
        <v>1109</v>
      </c>
      <c r="F12" s="17">
        <v>745</v>
      </c>
      <c r="G12" s="18">
        <v>364</v>
      </c>
    </row>
    <row r="13" spans="1:7" ht="11.25" customHeight="1">
      <c r="A13" s="19" t="s">
        <v>11</v>
      </c>
      <c r="B13" s="17">
        <v>3147</v>
      </c>
      <c r="C13" s="17">
        <v>1326</v>
      </c>
      <c r="D13" s="17">
        <v>1821</v>
      </c>
      <c r="E13" s="17">
        <v>4307</v>
      </c>
      <c r="F13" s="17">
        <v>1569</v>
      </c>
      <c r="G13" s="18">
        <v>2738</v>
      </c>
    </row>
    <row r="14" spans="1:7" ht="11.25" customHeight="1">
      <c r="A14" s="19" t="s">
        <v>12</v>
      </c>
      <c r="B14" s="17">
        <v>14000</v>
      </c>
      <c r="C14" s="17">
        <v>6032</v>
      </c>
      <c r="D14" s="17">
        <v>7968</v>
      </c>
      <c r="E14" s="17">
        <v>15986</v>
      </c>
      <c r="F14" s="17">
        <v>6916</v>
      </c>
      <c r="G14" s="18">
        <v>9070</v>
      </c>
    </row>
    <row r="15" spans="1:7" ht="11.25" customHeight="1">
      <c r="A15" s="19" t="s">
        <v>13</v>
      </c>
      <c r="B15" s="20" t="s">
        <v>14</v>
      </c>
      <c r="C15" s="21" t="s">
        <v>14</v>
      </c>
      <c r="D15" s="21" t="s">
        <v>14</v>
      </c>
      <c r="E15" s="17">
        <v>2007</v>
      </c>
      <c r="F15" s="17">
        <v>725</v>
      </c>
      <c r="G15" s="18">
        <v>1282</v>
      </c>
    </row>
    <row r="16" spans="1:7" ht="11.25" customHeight="1">
      <c r="A16" s="19" t="s">
        <v>15</v>
      </c>
      <c r="B16" s="22">
        <v>104</v>
      </c>
      <c r="C16" s="17">
        <v>65</v>
      </c>
      <c r="D16" s="17">
        <v>39</v>
      </c>
      <c r="E16" s="17">
        <v>1156</v>
      </c>
      <c r="F16" s="17">
        <v>496</v>
      </c>
      <c r="G16" s="18">
        <v>660</v>
      </c>
    </row>
    <row r="17" spans="1:7" ht="11.25" customHeight="1">
      <c r="A17" s="19" t="s">
        <v>16</v>
      </c>
      <c r="B17" s="22">
        <v>4663</v>
      </c>
      <c r="C17" s="17">
        <v>3018</v>
      </c>
      <c r="D17" s="17">
        <v>1645</v>
      </c>
      <c r="E17" s="17">
        <v>6355</v>
      </c>
      <c r="F17" s="17">
        <v>3777</v>
      </c>
      <c r="G17" s="18">
        <v>2578</v>
      </c>
    </row>
    <row r="18" spans="1:7" ht="11.25" customHeight="1">
      <c r="A18" s="23" t="s">
        <v>17</v>
      </c>
      <c r="B18" s="22"/>
      <c r="C18" s="17"/>
      <c r="D18" s="17"/>
      <c r="E18" s="17"/>
      <c r="F18" s="17"/>
      <c r="G18" s="18"/>
    </row>
    <row r="19" spans="1:18" ht="11.25" customHeight="1">
      <c r="A19" s="24" t="s">
        <v>18</v>
      </c>
      <c r="B19" s="22">
        <v>2094</v>
      </c>
      <c r="C19" s="17">
        <v>924</v>
      </c>
      <c r="D19" s="17">
        <v>1170</v>
      </c>
      <c r="E19" s="17">
        <v>2769</v>
      </c>
      <c r="F19" s="17">
        <v>1104</v>
      </c>
      <c r="G19" s="18">
        <v>1665</v>
      </c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</row>
    <row r="20" spans="1:7" ht="11.25" customHeight="1">
      <c r="A20" s="26" t="s">
        <v>19</v>
      </c>
      <c r="B20" s="22">
        <v>1338</v>
      </c>
      <c r="C20" s="17">
        <v>1120</v>
      </c>
      <c r="D20" s="17">
        <v>218</v>
      </c>
      <c r="E20" s="17">
        <v>1766</v>
      </c>
      <c r="F20" s="17">
        <v>1528</v>
      </c>
      <c r="G20" s="18">
        <v>238</v>
      </c>
    </row>
    <row r="21" spans="1:7" ht="11.25" customHeight="1">
      <c r="A21" s="26" t="s">
        <v>20</v>
      </c>
      <c r="B21" s="22">
        <v>206</v>
      </c>
      <c r="C21" s="17">
        <v>144</v>
      </c>
      <c r="D21" s="17">
        <v>62</v>
      </c>
      <c r="E21" s="17">
        <v>760</v>
      </c>
      <c r="F21" s="17">
        <v>404</v>
      </c>
      <c r="G21" s="18">
        <v>356</v>
      </c>
    </row>
    <row r="22" spans="1:7" ht="11.25" customHeight="1">
      <c r="A22" s="26" t="s">
        <v>21</v>
      </c>
      <c r="B22" s="22">
        <v>747</v>
      </c>
      <c r="C22" s="17">
        <v>574</v>
      </c>
      <c r="D22" s="17">
        <v>173</v>
      </c>
      <c r="E22" s="17">
        <v>554</v>
      </c>
      <c r="F22" s="17">
        <v>417</v>
      </c>
      <c r="G22" s="18">
        <v>137</v>
      </c>
    </row>
    <row r="23" spans="1:7" ht="11.25" customHeight="1">
      <c r="A23" s="26" t="s">
        <v>22</v>
      </c>
      <c r="B23" s="22">
        <v>37</v>
      </c>
      <c r="C23" s="17">
        <v>27</v>
      </c>
      <c r="D23" s="17">
        <v>10</v>
      </c>
      <c r="E23" s="17">
        <v>82</v>
      </c>
      <c r="F23" s="17">
        <v>47</v>
      </c>
      <c r="G23" s="18">
        <v>35</v>
      </c>
    </row>
    <row r="24" spans="1:7" ht="11.25" customHeight="1">
      <c r="A24" s="26" t="s">
        <v>23</v>
      </c>
      <c r="B24" s="22">
        <v>241</v>
      </c>
      <c r="C24" s="17">
        <v>229</v>
      </c>
      <c r="D24" s="17">
        <v>12</v>
      </c>
      <c r="E24" s="17">
        <v>424</v>
      </c>
      <c r="F24" s="17">
        <v>277</v>
      </c>
      <c r="G24" s="18">
        <v>147</v>
      </c>
    </row>
    <row r="25" spans="1:7" ht="11.25" customHeight="1">
      <c r="A25" s="27" t="s">
        <v>24</v>
      </c>
      <c r="B25" s="20" t="s">
        <v>14</v>
      </c>
      <c r="C25" s="21" t="s">
        <v>14</v>
      </c>
      <c r="D25" s="21" t="s">
        <v>14</v>
      </c>
      <c r="E25" s="17">
        <v>392</v>
      </c>
      <c r="F25" s="17">
        <v>165</v>
      </c>
      <c r="G25" s="18">
        <v>227</v>
      </c>
    </row>
    <row r="26" spans="1:7" ht="11.25" customHeight="1">
      <c r="A26" s="19" t="s">
        <v>25</v>
      </c>
      <c r="B26" s="20" t="s">
        <v>14</v>
      </c>
      <c r="C26" s="21" t="s">
        <v>14</v>
      </c>
      <c r="D26" s="21" t="s">
        <v>14</v>
      </c>
      <c r="E26" s="17">
        <v>107</v>
      </c>
      <c r="F26" s="17">
        <v>93</v>
      </c>
      <c r="G26" s="18">
        <v>14</v>
      </c>
    </row>
    <row r="27" spans="1:7" ht="11.25" customHeight="1">
      <c r="A27" s="19" t="s">
        <v>26</v>
      </c>
      <c r="B27" s="22">
        <v>575</v>
      </c>
      <c r="C27" s="17">
        <v>146</v>
      </c>
      <c r="D27" s="17">
        <v>429</v>
      </c>
      <c r="E27" s="17">
        <v>550</v>
      </c>
      <c r="F27" s="17">
        <v>155</v>
      </c>
      <c r="G27" s="18">
        <v>395</v>
      </c>
    </row>
    <row r="28" spans="1:7" ht="11.25" customHeight="1">
      <c r="A28" s="19" t="s">
        <v>27</v>
      </c>
      <c r="B28" s="22">
        <v>351</v>
      </c>
      <c r="C28" s="17">
        <v>145</v>
      </c>
      <c r="D28" s="17">
        <v>206</v>
      </c>
      <c r="E28" s="17">
        <v>758</v>
      </c>
      <c r="F28" s="17">
        <v>397</v>
      </c>
      <c r="G28" s="18">
        <v>361</v>
      </c>
    </row>
    <row r="29" spans="1:7" ht="11.25" customHeight="1">
      <c r="A29" s="28"/>
      <c r="B29" s="42" t="s">
        <v>28</v>
      </c>
      <c r="C29" s="43"/>
      <c r="D29" s="43"/>
      <c r="E29" s="43"/>
      <c r="F29" s="43"/>
      <c r="G29" s="43"/>
    </row>
    <row r="30" spans="1:7" ht="12.75" customHeight="1">
      <c r="A30" s="11" t="s">
        <v>5</v>
      </c>
      <c r="B30" s="29">
        <v>100</v>
      </c>
      <c r="C30" s="30">
        <v>100</v>
      </c>
      <c r="D30" s="30">
        <v>100</v>
      </c>
      <c r="E30" s="31">
        <v>100</v>
      </c>
      <c r="F30" s="32">
        <v>100</v>
      </c>
      <c r="G30" s="31">
        <v>100</v>
      </c>
    </row>
    <row r="31" spans="1:7" ht="11.25">
      <c r="A31" s="16" t="s">
        <v>6</v>
      </c>
      <c r="B31" s="33"/>
      <c r="C31" s="34"/>
      <c r="D31" s="34"/>
      <c r="E31" s="35"/>
      <c r="F31" s="36"/>
      <c r="G31" s="35"/>
    </row>
    <row r="32" spans="1:7" ht="11.25">
      <c r="A32" s="19" t="s">
        <v>7</v>
      </c>
      <c r="B32" s="33">
        <f>(B9/$B$7*100)</f>
        <v>33.52371492426124</v>
      </c>
      <c r="C32" s="34">
        <f>(C9/$C$7*100)</f>
        <v>24.39854010974005</v>
      </c>
      <c r="D32" s="34">
        <f aca="true" t="shared" si="0" ref="D32:D37">(D9/$D$7*100)</f>
        <v>41.82208173402574</v>
      </c>
      <c r="E32" s="36">
        <v>23.2440749637469</v>
      </c>
      <c r="F32" s="36">
        <v>16.3737301605584</v>
      </c>
      <c r="G32" s="35">
        <v>29.5997954225802</v>
      </c>
    </row>
    <row r="33" spans="1:7" ht="11.25">
      <c r="A33" s="19" t="s">
        <v>8</v>
      </c>
      <c r="B33" s="33">
        <v>32.8</v>
      </c>
      <c r="C33" s="34">
        <f>(C10/$C$7*100)</f>
        <v>42.86317253022817</v>
      </c>
      <c r="D33" s="34">
        <f t="shared" si="0"/>
        <v>23.73221946263265</v>
      </c>
      <c r="E33" s="36">
        <v>22.0230913136367</v>
      </c>
      <c r="F33" s="36">
        <v>27.4101034300062</v>
      </c>
      <c r="G33" s="35">
        <v>17.0395942547841</v>
      </c>
    </row>
    <row r="34" spans="1:7" ht="11.25">
      <c r="A34" s="19" t="s">
        <v>9</v>
      </c>
      <c r="B34" s="33">
        <f>(B11/$B$7*100)</f>
        <v>5.626308134378658</v>
      </c>
      <c r="C34" s="34">
        <f>(C11/$C$7*100)</f>
        <v>4.536087593415597</v>
      </c>
      <c r="D34" s="34">
        <f t="shared" si="0"/>
        <v>6.617746669677128</v>
      </c>
      <c r="E34" s="36">
        <v>18.939083653431</v>
      </c>
      <c r="F34" s="36">
        <v>21.9552647946373</v>
      </c>
      <c r="G34" s="35">
        <v>16.1488300728807</v>
      </c>
    </row>
    <row r="35" spans="1:7" ht="11.25">
      <c r="A35" s="19" t="s">
        <v>10</v>
      </c>
      <c r="B35" s="33">
        <f>(B12/$B$7*100)</f>
        <v>0.9980252344295056</v>
      </c>
      <c r="C35" s="34">
        <v>1.5</v>
      </c>
      <c r="D35" s="34">
        <f t="shared" si="0"/>
        <v>0.48995258523368707</v>
      </c>
      <c r="E35" s="36">
        <v>1.22762544693758</v>
      </c>
      <c r="F35" s="36">
        <v>1.71615489161733</v>
      </c>
      <c r="G35" s="35">
        <v>0.77568938328432</v>
      </c>
    </row>
    <row r="36" spans="1:7" ht="11.25" customHeight="1">
      <c r="A36" s="19" t="s">
        <v>11</v>
      </c>
      <c r="B36" s="33">
        <f>(B13/$B$7*100)</f>
        <v>3.7213097307460354</v>
      </c>
      <c r="C36" s="34">
        <f>(C13/$C$7*100)</f>
        <v>3.292201504580778</v>
      </c>
      <c r="D36" s="34">
        <f t="shared" si="0"/>
        <v>4.111537593136148</v>
      </c>
      <c r="E36" s="36">
        <v>4.76770315596046</v>
      </c>
      <c r="F36" s="36">
        <v>3.61429130865449</v>
      </c>
      <c r="G36" s="35">
        <v>5.83471849294634</v>
      </c>
    </row>
    <row r="37" spans="1:7" ht="11.25">
      <c r="A37" s="19" t="s">
        <v>12</v>
      </c>
      <c r="B37" s="33">
        <f>(B14/$B$7*100)</f>
        <v>16.554920950252463</v>
      </c>
      <c r="C37" s="34">
        <f>(C14/$C$7*100)</f>
        <v>14.976289197308637</v>
      </c>
      <c r="D37" s="34">
        <f t="shared" si="0"/>
        <v>17.990517046737413</v>
      </c>
      <c r="E37" s="36">
        <v>17.6959606805628</v>
      </c>
      <c r="F37" s="36">
        <v>15.9314459468798</v>
      </c>
      <c r="G37" s="35">
        <v>19.3283041384307</v>
      </c>
    </row>
    <row r="38" spans="1:7" ht="11.25">
      <c r="A38" s="19" t="s">
        <v>13</v>
      </c>
      <c r="B38" s="37" t="s">
        <v>14</v>
      </c>
      <c r="C38" s="38" t="s">
        <v>14</v>
      </c>
      <c r="D38" s="38" t="s">
        <v>14</v>
      </c>
      <c r="E38" s="36">
        <v>2.22168103877702</v>
      </c>
      <c r="F38" s="36">
        <v>1.67008361935915</v>
      </c>
      <c r="G38" s="35">
        <v>2.73196095980906</v>
      </c>
    </row>
    <row r="39" spans="1:7" ht="11.25">
      <c r="A39" s="19" t="s">
        <v>15</v>
      </c>
      <c r="B39" s="33">
        <f>(B16/$B$7*100)</f>
        <v>0.122979412773304</v>
      </c>
      <c r="C39" s="34">
        <f>(C16/$C$7*100)</f>
        <v>0.1613824266951362</v>
      </c>
      <c r="D39" s="34">
        <f>(D16/$D$7*100)</f>
        <v>0.08805599458116956</v>
      </c>
      <c r="E39" s="36">
        <v>1.27965285541915</v>
      </c>
      <c r="F39" s="36">
        <v>1.14256755200295</v>
      </c>
      <c r="G39" s="35">
        <v>1.40646976090014</v>
      </c>
    </row>
    <row r="40" spans="1:7" ht="11.25">
      <c r="A40" s="19" t="s">
        <v>16</v>
      </c>
      <c r="B40" s="33">
        <f>(B17/$B$7*100)</f>
        <v>5.513971170787659</v>
      </c>
      <c r="C40" s="34">
        <f>(C17/$C$7*100)</f>
        <v>7.4931102117834</v>
      </c>
      <c r="D40" s="34">
        <f>(D17/$D$7*100)</f>
        <v>3.714156694513434</v>
      </c>
      <c r="E40" s="36">
        <v>7.03476980639162</v>
      </c>
      <c r="F40" s="36">
        <v>8.70055976595794</v>
      </c>
      <c r="G40" s="35">
        <v>5.49375612666752</v>
      </c>
    </row>
    <row r="41" spans="1:7" ht="11.25">
      <c r="A41" s="23" t="s">
        <v>17</v>
      </c>
      <c r="B41" s="33"/>
      <c r="C41" s="34"/>
      <c r="D41" s="34"/>
      <c r="E41" s="39"/>
      <c r="F41" s="39"/>
      <c r="G41" s="40"/>
    </row>
    <row r="42" spans="1:7" ht="11.25">
      <c r="A42" s="24" t="s">
        <v>18</v>
      </c>
      <c r="B42" s="33">
        <f aca="true" t="shared" si="1" ref="B42:B47">(B19/$B$17*100)</f>
        <v>44.90671241689899</v>
      </c>
      <c r="C42" s="34">
        <f aca="true" t="shared" si="2" ref="C42:C47">(C19/$C$17*100)</f>
        <v>30.61630218687873</v>
      </c>
      <c r="D42" s="34">
        <f aca="true" t="shared" si="3" ref="D42:D47">(D19/$D$17*100)</f>
        <v>71.12462006079028</v>
      </c>
      <c r="E42" s="34">
        <f>E19/E17*100</f>
        <v>43.57199055861526</v>
      </c>
      <c r="F42" s="34">
        <f>F19/F17*100</f>
        <v>29.229547259729944</v>
      </c>
      <c r="G42" s="41">
        <f>G19/G17*100</f>
        <v>64.58494957331264</v>
      </c>
    </row>
    <row r="43" spans="1:7" ht="11.25">
      <c r="A43" s="26" t="s">
        <v>19</v>
      </c>
      <c r="B43" s="33">
        <f t="shared" si="1"/>
        <v>28.69397383658589</v>
      </c>
      <c r="C43" s="34">
        <f t="shared" si="2"/>
        <v>37.110669317428766</v>
      </c>
      <c r="D43" s="34">
        <f t="shared" si="3"/>
        <v>13.25227963525836</v>
      </c>
      <c r="E43" s="36">
        <v>27.7891424075531</v>
      </c>
      <c r="F43" s="36">
        <v>40.4553878739741</v>
      </c>
      <c r="G43" s="35">
        <v>9.23196276183088</v>
      </c>
    </row>
    <row r="44" spans="1:7" ht="11.25">
      <c r="A44" s="26" t="s">
        <v>20</v>
      </c>
      <c r="B44" s="33">
        <f t="shared" si="1"/>
        <v>4.417756808921295</v>
      </c>
      <c r="C44" s="34">
        <f t="shared" si="2"/>
        <v>4.7713717693836974</v>
      </c>
      <c r="D44" s="34">
        <f t="shared" si="3"/>
        <v>3.768996960486322</v>
      </c>
      <c r="E44" s="36">
        <v>11.9590873328088</v>
      </c>
      <c r="F44" s="36">
        <v>10.6963198305533</v>
      </c>
      <c r="G44" s="35">
        <v>13.8091543832428</v>
      </c>
    </row>
    <row r="45" spans="1:7" ht="11.25">
      <c r="A45" s="26" t="s">
        <v>21</v>
      </c>
      <c r="B45" s="33">
        <f t="shared" si="1"/>
        <v>16.01972978769033</v>
      </c>
      <c r="C45" s="34">
        <f t="shared" si="2"/>
        <v>19.01921802518224</v>
      </c>
      <c r="D45" s="34">
        <f t="shared" si="3"/>
        <v>10.516717325227964</v>
      </c>
      <c r="E45" s="36">
        <v>8.71754523996853</v>
      </c>
      <c r="F45" s="36">
        <v>11.0405083399523</v>
      </c>
      <c r="G45" s="35">
        <v>5.31419705197828</v>
      </c>
    </row>
    <row r="46" spans="1:7" ht="11.25">
      <c r="A46" s="26" t="s">
        <v>22</v>
      </c>
      <c r="B46" s="33">
        <f t="shared" si="1"/>
        <v>0.7934805918936307</v>
      </c>
      <c r="C46" s="34">
        <f t="shared" si="2"/>
        <v>0.8946322067594433</v>
      </c>
      <c r="D46" s="34">
        <f t="shared" si="3"/>
        <v>0.60790273556231</v>
      </c>
      <c r="E46" s="36">
        <v>1.29032258064516</v>
      </c>
      <c r="F46" s="36">
        <v>1.24437384167329</v>
      </c>
      <c r="G46" s="35">
        <v>1.35764158262219</v>
      </c>
    </row>
    <row r="47" spans="1:7" ht="11.25">
      <c r="A47" s="26" t="s">
        <v>23</v>
      </c>
      <c r="B47" s="33">
        <f t="shared" si="1"/>
        <v>5.168346558009865</v>
      </c>
      <c r="C47" s="34">
        <f t="shared" si="2"/>
        <v>7.58780649436713</v>
      </c>
      <c r="D47" s="34">
        <f t="shared" si="3"/>
        <v>0.729483282674772</v>
      </c>
      <c r="E47" s="36">
        <v>6.67191188040913</v>
      </c>
      <c r="F47" s="36">
        <v>7.33386285411702</v>
      </c>
      <c r="G47" s="35">
        <v>5.70209464701319</v>
      </c>
    </row>
    <row r="48" spans="1:7" ht="11.25">
      <c r="A48" s="27" t="s">
        <v>24</v>
      </c>
      <c r="B48" s="37" t="s">
        <v>14</v>
      </c>
      <c r="C48" s="38" t="s">
        <v>14</v>
      </c>
      <c r="D48" s="38" t="s">
        <v>14</v>
      </c>
      <c r="E48" s="36">
        <v>0.43393072605909</v>
      </c>
      <c r="F48" s="36">
        <v>0.380087996130013</v>
      </c>
      <c r="G48" s="35">
        <v>0.483740357158079</v>
      </c>
    </row>
    <row r="49" spans="1:7" ht="11.25">
      <c r="A49" s="19" t="s">
        <v>25</v>
      </c>
      <c r="B49" s="37" t="s">
        <v>14</v>
      </c>
      <c r="C49" s="38" t="s">
        <v>14</v>
      </c>
      <c r="D49" s="38" t="s">
        <v>14</v>
      </c>
      <c r="E49" s="36">
        <v>0.118445376755925</v>
      </c>
      <c r="F49" s="36">
        <v>0.214231416000553</v>
      </c>
      <c r="G49" s="35">
        <v>0.0298342070493969</v>
      </c>
    </row>
    <row r="50" spans="1:7" ht="11.25">
      <c r="A50" s="19" t="s">
        <v>26</v>
      </c>
      <c r="B50" s="33">
        <f>(B27/$B$7*100)</f>
        <v>0.6799342533139404</v>
      </c>
      <c r="C50" s="34">
        <f>(C27/$C$7*100)</f>
        <v>0.36248975842292125</v>
      </c>
      <c r="D50" s="34">
        <f>(D27/$D$7*100)</f>
        <v>0.9686159403928652</v>
      </c>
      <c r="E50" s="36">
        <v>0.608831375848213</v>
      </c>
      <c r="F50" s="36">
        <v>0.357052360000921</v>
      </c>
      <c r="G50" s="35">
        <v>0.841750841750842</v>
      </c>
    </row>
    <row r="51" spans="1:7" ht="11.25">
      <c r="A51" s="19" t="s">
        <v>27</v>
      </c>
      <c r="B51" s="33">
        <f>(B28/$B$7*100)</f>
        <v>0.415055518109901</v>
      </c>
      <c r="C51" s="34">
        <v>0.4</v>
      </c>
      <c r="D51" s="34">
        <f>(D28/$D$7*100)</f>
        <v>0.46511627906976744</v>
      </c>
      <c r="E51" s="36">
        <v>0.839080332532628</v>
      </c>
      <c r="F51" s="36">
        <v>0.914514754324941</v>
      </c>
      <c r="G51" s="35">
        <v>0.769296338916592</v>
      </c>
    </row>
  </sheetData>
  <mergeCells count="5">
    <mergeCell ref="B29:G29"/>
    <mergeCell ref="B6:G6"/>
    <mergeCell ref="A1:G1"/>
    <mergeCell ref="A4:A5"/>
    <mergeCell ref="E4:G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ČSÚ</dc:creator>
  <cp:keywords/>
  <dc:description/>
  <cp:lastModifiedBy>ČSÚ</cp:lastModifiedBy>
  <dcterms:created xsi:type="dcterms:W3CDTF">2003-11-13T10:53:25Z</dcterms:created>
  <dcterms:modified xsi:type="dcterms:W3CDTF">2004-09-24T12:18:33Z</dcterms:modified>
  <cp:category/>
  <cp:version/>
  <cp:contentType/>
  <cp:contentStatus/>
</cp:coreProperties>
</file>