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INTERNET_2012\B3_Volby\85_volby_v_roce_2018\Senat\"/>
    </mc:Choice>
  </mc:AlternateContent>
  <bookViews>
    <workbookView xWindow="0" yWindow="0" windowWidth="28800" windowHeight="11970"/>
  </bookViews>
  <sheets>
    <sheet name="SE 59" sheetId="1" r:id="rId1"/>
  </sheets>
  <definedNames>
    <definedName name="_xlnm._FilterDatabase" localSheetId="0" hidden="1">'SE 59'!$A$2:$S$14</definedName>
    <definedName name="_xlnm.Print_Titles" localSheetId="0">'SE 59'!$A:$B,'SE 59'!$2:$2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<sst xmlns="http://schemas.openxmlformats.org/spreadsheetml/2006/main" count="31" uniqueCount="27">
  <si>
    <t>Obec</t>
  </si>
  <si>
    <t>Okres</t>
  </si>
  <si>
    <t>Kolo</t>
  </si>
  <si>
    <t>Počet
zapsaných
voličů</t>
  </si>
  <si>
    <t>Počet
vydaných
obálek</t>
  </si>
  <si>
    <t>Účast
voličů
ve volbách
v %</t>
  </si>
  <si>
    <t>Počet
odevzda-
ných
obálek</t>
  </si>
  <si>
    <t>Počet
platných
hlasů</t>
  </si>
  <si>
    <t>Volební obvod č. 59 celkem</t>
  </si>
  <si>
    <t>Brno-střed</t>
  </si>
  <si>
    <t>Brno-Kohoutovice</t>
  </si>
  <si>
    <t>Brno-Bosonohy</t>
  </si>
  <si>
    <t>Brno-Nový Lískovec</t>
  </si>
  <si>
    <t>Brno-Starý Lískovec</t>
  </si>
  <si>
    <t>BM</t>
  </si>
  <si>
    <t>doc. Ing.arch. PhDr. Karel Schmeidler, CSc.
(SPD)</t>
  </si>
  <si>
    <t>Mgr. Jaromír Ostrý
(ANO)</t>
  </si>
  <si>
    <t xml:space="preserve"> Oldřich Duchoň
(KSČM)</t>
  </si>
  <si>
    <t xml:space="preserve"> Pavel Trčala, MA
"MZH"</t>
  </si>
  <si>
    <t>mjr. v. v. PhDr. Stanislav Balík
(APAČI 2017)</t>
  </si>
  <si>
    <t xml:space="preserve"> Petr Kováč
(RSD)</t>
  </si>
  <si>
    <t>Mgr. Jan Špilar
(KDU-ČSL)</t>
  </si>
  <si>
    <t>MgA. Emil Adamec
(KČ)</t>
  </si>
  <si>
    <t xml:space="preserve"> Lucie Zajícová
(Rozumní)</t>
  </si>
  <si>
    <t>doc. PhDr. Mikuláš Bek, PhD.
(ZelODSSTANTOP09)</t>
  </si>
  <si>
    <t>Bc. Pavel Kosorin
(ČSSD)</t>
  </si>
  <si>
    <t>Volby do Senátu PČR 2018 - volební obvod 59 Brno-město - volební účast a výsledky hlasování (1. a 2. kolo)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</si>
</sst>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0_ ;\-#,##0.00\ "/>
  </numFmts>
  <fonts count="12" x14ac:knownFonts="1"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rgb="FFC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  <charset val="238"/>
    </font>
    <font>
      <b/>
      <sz val="8"/>
      <color rgb="FFC00000"/>
      <name val="Calibri"/>
      <family val="2"/>
      <scheme val="minor"/>
    </font>
    <font>
      <b/>
      <sz val="9"/>
      <name val="Arial"/>
      <family val="2"/>
      <charset val="238"/>
    </font>
    <font>
      <b/>
      <sz val="8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3" fillId="0" borderId="0" xfId="0" applyFont="1" applyFill="1"/>
    <xf numFmtId="164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164" fontId="4" fillId="0" borderId="4" xfId="0" applyNumberFormat="1" applyFont="1" applyFill="1" applyBorder="1"/>
    <xf numFmtId="164" fontId="6" fillId="0" borderId="4" xfId="0" applyNumberFormat="1" applyFont="1" applyFill="1" applyBorder="1"/>
    <xf numFmtId="0" fontId="3" fillId="0" borderId="5" xfId="0" applyFont="1" applyFill="1" applyBorder="1"/>
    <xf numFmtId="0" fontId="3" fillId="0" borderId="5" xfId="0" applyFont="1" applyFill="1" applyBorder="1" applyAlignment="1">
      <alignment horizontal="center"/>
    </xf>
    <xf numFmtId="164" fontId="3" fillId="0" borderId="5" xfId="0" applyNumberFormat="1" applyFont="1" applyFill="1" applyBorder="1"/>
    <xf numFmtId="0" fontId="3" fillId="0" borderId="7" xfId="0" applyFont="1" applyFill="1" applyBorder="1"/>
    <xf numFmtId="0" fontId="3" fillId="0" borderId="7" xfId="0" applyFont="1" applyFill="1" applyBorder="1" applyAlignment="1">
      <alignment horizontal="center"/>
    </xf>
    <xf numFmtId="164" fontId="4" fillId="0" borderId="8" xfId="0" applyNumberFormat="1" applyFont="1" applyFill="1" applyBorder="1"/>
    <xf numFmtId="164" fontId="4" fillId="0" borderId="9" xfId="0" applyNumberFormat="1" applyFont="1" applyFill="1" applyBorder="1"/>
    <xf numFmtId="164" fontId="3" fillId="0" borderId="10" xfId="0" applyNumberFormat="1" applyFont="1" applyFill="1" applyBorder="1"/>
    <xf numFmtId="164" fontId="3" fillId="0" borderId="11" xfId="0" applyNumberFormat="1" applyFont="1" applyFill="1" applyBorder="1"/>
    <xf numFmtId="165" fontId="4" fillId="0" borderId="4" xfId="0" applyNumberFormat="1" applyFont="1" applyFill="1" applyBorder="1"/>
    <xf numFmtId="0" fontId="7" fillId="0" borderId="0" xfId="0" applyFont="1" applyAlignment="1">
      <alignment vertical="center"/>
    </xf>
    <xf numFmtId="0" fontId="1" fillId="0" borderId="0" xfId="0" applyFont="1"/>
    <xf numFmtId="164" fontId="8" fillId="0" borderId="4" xfId="0" applyNumberFormat="1" applyFont="1" applyFill="1" applyBorder="1"/>
    <xf numFmtId="165" fontId="4" fillId="2" borderId="7" xfId="0" applyNumberFormat="1" applyFont="1" applyFill="1" applyBorder="1"/>
    <xf numFmtId="0" fontId="3" fillId="2" borderId="16" xfId="0" applyFont="1" applyFill="1" applyBorder="1" applyAlignment="1">
      <alignment horizontal="center"/>
    </xf>
    <xf numFmtId="164" fontId="3" fillId="2" borderId="17" xfId="0" applyNumberFormat="1" applyFont="1" applyFill="1" applyBorder="1"/>
    <xf numFmtId="164" fontId="3" fillId="2" borderId="18" xfId="0" applyNumberFormat="1" applyFont="1" applyFill="1" applyBorder="1"/>
    <xf numFmtId="164" fontId="3" fillId="2" borderId="19" xfId="0" applyNumberFormat="1" applyFont="1" applyFill="1" applyBorder="1"/>
    <xf numFmtId="0" fontId="3" fillId="2" borderId="20" xfId="0" applyFont="1" applyFill="1" applyBorder="1" applyAlignment="1">
      <alignment horizontal="center"/>
    </xf>
    <xf numFmtId="164" fontId="3" fillId="2" borderId="21" xfId="0" applyNumberFormat="1" applyFont="1" applyFill="1" applyBorder="1"/>
    <xf numFmtId="164" fontId="3" fillId="2" borderId="22" xfId="0" applyNumberFormat="1" applyFont="1" applyFill="1" applyBorder="1"/>
    <xf numFmtId="164" fontId="3" fillId="2" borderId="23" xfId="0" applyNumberFormat="1" applyFont="1" applyFill="1" applyBorder="1"/>
    <xf numFmtId="165" fontId="9" fillId="2" borderId="21" xfId="0" applyNumberFormat="1" applyFont="1" applyFill="1" applyBorder="1"/>
    <xf numFmtId="165" fontId="9" fillId="0" borderId="6" xfId="0" applyNumberFormat="1" applyFont="1" applyFill="1" applyBorder="1"/>
    <xf numFmtId="0" fontId="10" fillId="0" borderId="1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/>
    <xf numFmtId="0" fontId="5" fillId="0" borderId="15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64" fontId="3" fillId="0" borderId="21" xfId="0" applyNumberFormat="1" applyFont="1" applyFill="1" applyBorder="1"/>
    <xf numFmtId="165" fontId="9" fillId="0" borderId="21" xfId="0" applyNumberFormat="1" applyFont="1" applyFill="1" applyBorder="1"/>
    <xf numFmtId="164" fontId="3" fillId="0" borderId="22" xfId="0" applyNumberFormat="1" applyFont="1" applyFill="1" applyBorder="1"/>
    <xf numFmtId="164" fontId="3" fillId="0" borderId="23" xfId="0" applyNumberFormat="1" applyFont="1" applyFill="1" applyBorder="1"/>
    <xf numFmtId="0" fontId="3" fillId="2" borderId="17" xfId="0" applyFont="1" applyFill="1" applyBorder="1" applyAlignment="1">
      <alignment horizontal="center"/>
    </xf>
    <xf numFmtId="165" fontId="9" fillId="2" borderId="17" xfId="0" applyNumberFormat="1" applyFont="1" applyFill="1" applyBorder="1"/>
    <xf numFmtId="165" fontId="9" fillId="0" borderId="5" xfId="0" applyNumberFormat="1" applyFont="1" applyFill="1" applyBorder="1"/>
    <xf numFmtId="0" fontId="5" fillId="0" borderId="24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2" borderId="26" xfId="0" applyFont="1" applyFill="1" applyBorder="1" applyAlignment="1">
      <alignment horizontal="center"/>
    </xf>
    <xf numFmtId="164" fontId="4" fillId="2" borderId="7" xfId="0" applyNumberFormat="1" applyFont="1" applyFill="1" applyBorder="1"/>
    <xf numFmtId="164" fontId="4" fillId="2" borderId="12" xfId="0" applyNumberFormat="1" applyFont="1" applyFill="1" applyBorder="1"/>
    <xf numFmtId="164" fontId="4" fillId="2" borderId="13" xfId="0" applyNumberFormat="1" applyFont="1" applyFill="1" applyBorder="1"/>
    <xf numFmtId="164" fontId="11" fillId="2" borderId="7" xfId="0" applyNumberFormat="1" applyFont="1" applyFill="1" applyBorder="1"/>
    <xf numFmtId="164" fontId="8" fillId="2" borderId="7" xfId="0" applyNumberFormat="1" applyFont="1" applyFill="1" applyBorder="1"/>
    <xf numFmtId="164" fontId="6" fillId="2" borderId="7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workbookViewId="0"/>
  </sheetViews>
  <sheetFormatPr defaultRowHeight="11.25" x14ac:dyDescent="0.2"/>
  <cols>
    <col min="1" max="1" width="14.375" style="2" customWidth="1"/>
    <col min="2" max="2" width="4.25" style="4" customWidth="1"/>
    <col min="3" max="3" width="3.375" style="4" customWidth="1"/>
    <col min="4" max="8" width="7.75" style="2" customWidth="1"/>
    <col min="9" max="19" width="6.125" style="2" customWidth="1"/>
    <col min="20" max="16384" width="9" style="2"/>
  </cols>
  <sheetData>
    <row r="1" spans="1:20" s="1" customFormat="1" ht="19.5" customHeight="1" x14ac:dyDescent="0.2">
      <c r="A1" s="23" t="s">
        <v>26</v>
      </c>
      <c r="L1" s="24"/>
      <c r="O1" s="24"/>
    </row>
    <row r="2" spans="1:20" ht="120.75" customHeight="1" x14ac:dyDescent="0.2">
      <c r="A2" s="5" t="s">
        <v>0</v>
      </c>
      <c r="B2" s="6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  <c r="I2" s="8" t="s">
        <v>15</v>
      </c>
      <c r="J2" s="37" t="s">
        <v>16</v>
      </c>
      <c r="K2" s="9" t="s">
        <v>17</v>
      </c>
      <c r="L2" s="9" t="s">
        <v>18</v>
      </c>
      <c r="M2" s="9" t="s">
        <v>19</v>
      </c>
      <c r="N2" s="9" t="s">
        <v>20</v>
      </c>
      <c r="O2" s="9" t="s">
        <v>21</v>
      </c>
      <c r="P2" s="9" t="s">
        <v>22</v>
      </c>
      <c r="Q2" s="9" t="s">
        <v>23</v>
      </c>
      <c r="R2" s="10" t="s">
        <v>24</v>
      </c>
      <c r="S2" s="9" t="s">
        <v>25</v>
      </c>
    </row>
    <row r="3" spans="1:20" x14ac:dyDescent="0.2">
      <c r="A3" s="38" t="s">
        <v>8</v>
      </c>
      <c r="B3" s="39"/>
      <c r="C3" s="40">
        <v>1</v>
      </c>
      <c r="D3" s="11">
        <v>96187</v>
      </c>
      <c r="E3" s="11">
        <v>31305</v>
      </c>
      <c r="F3" s="22">
        <v>32.545978146735003</v>
      </c>
      <c r="G3" s="11">
        <v>30525</v>
      </c>
      <c r="H3" s="18">
        <v>29445</v>
      </c>
      <c r="I3" s="19">
        <v>2191</v>
      </c>
      <c r="J3" s="25">
        <v>5508</v>
      </c>
      <c r="K3" s="11">
        <v>1430</v>
      </c>
      <c r="L3" s="11">
        <v>960</v>
      </c>
      <c r="M3" s="11">
        <v>794</v>
      </c>
      <c r="N3" s="25">
        <v>216</v>
      </c>
      <c r="O3" s="11">
        <v>5222</v>
      </c>
      <c r="P3" s="11">
        <v>164</v>
      </c>
      <c r="Q3" s="11">
        <v>390</v>
      </c>
      <c r="R3" s="12">
        <v>11241</v>
      </c>
      <c r="S3" s="11">
        <v>1329</v>
      </c>
      <c r="T3" s="3"/>
    </row>
    <row r="4" spans="1:20" x14ac:dyDescent="0.2">
      <c r="A4" s="49"/>
      <c r="B4" s="50"/>
      <c r="C4" s="51">
        <v>2</v>
      </c>
      <c r="D4" s="52">
        <v>96105</v>
      </c>
      <c r="E4" s="52">
        <v>12226</v>
      </c>
      <c r="F4" s="26">
        <f>E4/D4*100</f>
        <v>12.721502523281828</v>
      </c>
      <c r="G4" s="52">
        <v>12217</v>
      </c>
      <c r="H4" s="53">
        <v>12174</v>
      </c>
      <c r="I4" s="54"/>
      <c r="J4" s="55">
        <v>3359</v>
      </c>
      <c r="K4" s="52"/>
      <c r="L4" s="52"/>
      <c r="M4" s="52"/>
      <c r="N4" s="56"/>
      <c r="O4" s="52"/>
      <c r="P4" s="52"/>
      <c r="Q4" s="52"/>
      <c r="R4" s="57">
        <v>8815</v>
      </c>
      <c r="S4" s="52"/>
      <c r="T4" s="3"/>
    </row>
    <row r="5" spans="1:20" x14ac:dyDescent="0.2">
      <c r="A5" s="13" t="s">
        <v>11</v>
      </c>
      <c r="B5" s="14" t="s">
        <v>14</v>
      </c>
      <c r="C5" s="14">
        <v>1</v>
      </c>
      <c r="D5" s="15">
        <v>1925</v>
      </c>
      <c r="E5" s="15">
        <v>962</v>
      </c>
      <c r="F5" s="36">
        <v>49.974025974025977</v>
      </c>
      <c r="G5" s="15">
        <v>923</v>
      </c>
      <c r="H5" s="20">
        <v>864</v>
      </c>
      <c r="I5" s="21">
        <v>42</v>
      </c>
      <c r="J5" s="15">
        <v>176</v>
      </c>
      <c r="K5" s="15">
        <v>23</v>
      </c>
      <c r="L5" s="15">
        <v>37</v>
      </c>
      <c r="M5" s="15">
        <v>23</v>
      </c>
      <c r="N5" s="15">
        <v>1</v>
      </c>
      <c r="O5" s="15">
        <v>205</v>
      </c>
      <c r="P5" s="15">
        <v>2</v>
      </c>
      <c r="Q5" s="15">
        <v>18</v>
      </c>
      <c r="R5" s="15">
        <v>305</v>
      </c>
      <c r="S5" s="15">
        <v>32</v>
      </c>
      <c r="T5" s="3"/>
    </row>
    <row r="6" spans="1:20" x14ac:dyDescent="0.2">
      <c r="A6" s="13"/>
      <c r="B6" s="14"/>
      <c r="C6" s="46">
        <v>2</v>
      </c>
      <c r="D6" s="28">
        <v>1924</v>
      </c>
      <c r="E6" s="28">
        <v>301</v>
      </c>
      <c r="F6" s="47">
        <v>15.644490644490643</v>
      </c>
      <c r="G6" s="28">
        <v>301</v>
      </c>
      <c r="H6" s="29">
        <v>301</v>
      </c>
      <c r="I6" s="30"/>
      <c r="J6" s="28">
        <v>71</v>
      </c>
      <c r="K6" s="28"/>
      <c r="L6" s="28"/>
      <c r="M6" s="28"/>
      <c r="N6" s="28"/>
      <c r="O6" s="28"/>
      <c r="P6" s="28"/>
      <c r="Q6" s="28"/>
      <c r="R6" s="28">
        <v>230</v>
      </c>
      <c r="S6" s="28"/>
      <c r="T6" s="3"/>
    </row>
    <row r="7" spans="1:20" x14ac:dyDescent="0.2">
      <c r="A7" s="13" t="s">
        <v>10</v>
      </c>
      <c r="B7" s="14" t="s">
        <v>14</v>
      </c>
      <c r="C7" s="14">
        <v>1</v>
      </c>
      <c r="D7" s="15">
        <v>9995</v>
      </c>
      <c r="E7" s="15">
        <v>4753</v>
      </c>
      <c r="F7" s="36">
        <v>47.553776888444219</v>
      </c>
      <c r="G7" s="15">
        <v>4643</v>
      </c>
      <c r="H7" s="20">
        <v>4444</v>
      </c>
      <c r="I7" s="21">
        <v>321</v>
      </c>
      <c r="J7" s="15">
        <v>961</v>
      </c>
      <c r="K7" s="15">
        <v>290</v>
      </c>
      <c r="L7" s="15">
        <v>142</v>
      </c>
      <c r="M7" s="15">
        <v>132</v>
      </c>
      <c r="N7" s="15">
        <v>17</v>
      </c>
      <c r="O7" s="15">
        <v>795</v>
      </c>
      <c r="P7" s="15">
        <v>21</v>
      </c>
      <c r="Q7" s="15">
        <v>54</v>
      </c>
      <c r="R7" s="15">
        <v>1396</v>
      </c>
      <c r="S7" s="15">
        <v>315</v>
      </c>
      <c r="T7" s="3"/>
    </row>
    <row r="8" spans="1:20" x14ac:dyDescent="0.2">
      <c r="A8" s="13"/>
      <c r="B8" s="14"/>
      <c r="C8" s="46">
        <v>2</v>
      </c>
      <c r="D8" s="28">
        <v>9996</v>
      </c>
      <c r="E8" s="28">
        <v>1772</v>
      </c>
      <c r="F8" s="47">
        <v>17.727090836334533</v>
      </c>
      <c r="G8" s="28">
        <v>1772</v>
      </c>
      <c r="H8" s="29">
        <v>1767</v>
      </c>
      <c r="I8" s="30"/>
      <c r="J8" s="28">
        <v>609</v>
      </c>
      <c r="K8" s="28"/>
      <c r="L8" s="28"/>
      <c r="M8" s="28"/>
      <c r="N8" s="28"/>
      <c r="O8" s="28"/>
      <c r="P8" s="28"/>
      <c r="Q8" s="28"/>
      <c r="R8" s="28">
        <v>1158</v>
      </c>
      <c r="S8" s="28"/>
      <c r="T8" s="3"/>
    </row>
    <row r="9" spans="1:20" x14ac:dyDescent="0.2">
      <c r="A9" s="13" t="s">
        <v>12</v>
      </c>
      <c r="B9" s="14" t="s">
        <v>14</v>
      </c>
      <c r="C9" s="14">
        <v>1</v>
      </c>
      <c r="D9" s="15">
        <v>8200</v>
      </c>
      <c r="E9" s="15">
        <v>3894</v>
      </c>
      <c r="F9" s="48">
        <v>47.487804878048777</v>
      </c>
      <c r="G9" s="15">
        <v>3767</v>
      </c>
      <c r="H9" s="20">
        <v>3550</v>
      </c>
      <c r="I9" s="21">
        <v>344</v>
      </c>
      <c r="J9" s="15">
        <v>715</v>
      </c>
      <c r="K9" s="15">
        <v>187</v>
      </c>
      <c r="L9" s="15">
        <v>138</v>
      </c>
      <c r="M9" s="15">
        <v>136</v>
      </c>
      <c r="N9" s="15">
        <v>16</v>
      </c>
      <c r="O9" s="15">
        <v>479</v>
      </c>
      <c r="P9" s="15">
        <v>22</v>
      </c>
      <c r="Q9" s="15">
        <v>53</v>
      </c>
      <c r="R9" s="15">
        <v>1287</v>
      </c>
      <c r="S9" s="15">
        <v>173</v>
      </c>
      <c r="T9" s="3"/>
    </row>
    <row r="10" spans="1:20" x14ac:dyDescent="0.2">
      <c r="A10" s="13"/>
      <c r="B10" s="14"/>
      <c r="C10" s="27">
        <v>2</v>
      </c>
      <c r="D10" s="28">
        <v>8187</v>
      </c>
      <c r="E10" s="28">
        <v>1302</v>
      </c>
      <c r="F10" s="47">
        <v>15.903261267863686</v>
      </c>
      <c r="G10" s="28">
        <v>1302</v>
      </c>
      <c r="H10" s="29">
        <v>1299</v>
      </c>
      <c r="I10" s="30"/>
      <c r="J10" s="28">
        <v>406</v>
      </c>
      <c r="K10" s="28"/>
      <c r="L10" s="28"/>
      <c r="M10" s="28"/>
      <c r="N10" s="28"/>
      <c r="O10" s="28"/>
      <c r="P10" s="28"/>
      <c r="Q10" s="28"/>
      <c r="R10" s="28">
        <v>893</v>
      </c>
      <c r="S10" s="28"/>
    </row>
    <row r="11" spans="1:20" x14ac:dyDescent="0.2">
      <c r="A11" s="13" t="s">
        <v>13</v>
      </c>
      <c r="B11" s="14" t="s">
        <v>14</v>
      </c>
      <c r="C11" s="41">
        <v>1</v>
      </c>
      <c r="D11" s="42">
        <v>10267</v>
      </c>
      <c r="E11" s="42">
        <v>4198</v>
      </c>
      <c r="F11" s="43">
        <v>40.888282847959481</v>
      </c>
      <c r="G11" s="42">
        <v>4005</v>
      </c>
      <c r="H11" s="44">
        <v>3782</v>
      </c>
      <c r="I11" s="45">
        <v>332</v>
      </c>
      <c r="J11" s="42">
        <v>900</v>
      </c>
      <c r="K11" s="42">
        <v>267</v>
      </c>
      <c r="L11" s="42">
        <v>153</v>
      </c>
      <c r="M11" s="42">
        <v>166</v>
      </c>
      <c r="N11" s="42">
        <v>30</v>
      </c>
      <c r="O11" s="42">
        <v>561</v>
      </c>
      <c r="P11" s="42">
        <v>18</v>
      </c>
      <c r="Q11" s="42">
        <v>61</v>
      </c>
      <c r="R11" s="42">
        <v>1119</v>
      </c>
      <c r="S11" s="42">
        <v>175</v>
      </c>
    </row>
    <row r="12" spans="1:20" x14ac:dyDescent="0.2">
      <c r="A12" s="13"/>
      <c r="B12" s="14"/>
      <c r="C12" s="31">
        <v>2</v>
      </c>
      <c r="D12" s="32">
        <v>10330</v>
      </c>
      <c r="E12" s="32">
        <v>1354</v>
      </c>
      <c r="F12" s="35">
        <v>13.107454017424978</v>
      </c>
      <c r="G12" s="32">
        <v>1352</v>
      </c>
      <c r="H12" s="33">
        <v>1342</v>
      </c>
      <c r="I12" s="34"/>
      <c r="J12" s="32">
        <v>495</v>
      </c>
      <c r="K12" s="32"/>
      <c r="L12" s="32"/>
      <c r="M12" s="32"/>
      <c r="N12" s="32"/>
      <c r="O12" s="32"/>
      <c r="P12" s="32"/>
      <c r="Q12" s="32"/>
      <c r="R12" s="32">
        <v>847</v>
      </c>
      <c r="S12" s="32"/>
    </row>
    <row r="13" spans="1:20" x14ac:dyDescent="0.2">
      <c r="A13" s="13" t="s">
        <v>9</v>
      </c>
      <c r="B13" s="14" t="s">
        <v>14</v>
      </c>
      <c r="C13" s="41">
        <v>1</v>
      </c>
      <c r="D13" s="42">
        <v>65800</v>
      </c>
      <c r="E13" s="42">
        <v>17498</v>
      </c>
      <c r="F13" s="43">
        <v>26.592705167173253</v>
      </c>
      <c r="G13" s="42">
        <v>17187</v>
      </c>
      <c r="H13" s="44">
        <v>16805</v>
      </c>
      <c r="I13" s="45">
        <v>1152</v>
      </c>
      <c r="J13" s="42">
        <v>2756</v>
      </c>
      <c r="K13" s="42">
        <v>663</v>
      </c>
      <c r="L13" s="42">
        <v>490</v>
      </c>
      <c r="M13" s="42">
        <v>337</v>
      </c>
      <c r="N13" s="42">
        <v>152</v>
      </c>
      <c r="O13" s="42">
        <v>3182</v>
      </c>
      <c r="P13" s="42">
        <v>101</v>
      </c>
      <c r="Q13" s="42">
        <v>204</v>
      </c>
      <c r="R13" s="42">
        <v>7134</v>
      </c>
      <c r="S13" s="42">
        <v>634</v>
      </c>
    </row>
    <row r="14" spans="1:20" x14ac:dyDescent="0.2">
      <c r="A14" s="16"/>
      <c r="B14" s="17"/>
      <c r="C14" s="31">
        <v>2</v>
      </c>
      <c r="D14" s="32">
        <v>65668</v>
      </c>
      <c r="E14" s="32">
        <v>7497</v>
      </c>
      <c r="F14" s="35">
        <v>11.416519461533776</v>
      </c>
      <c r="G14" s="32">
        <v>7490</v>
      </c>
      <c r="H14" s="33">
        <v>7465</v>
      </c>
      <c r="I14" s="34"/>
      <c r="J14" s="32">
        <v>1778</v>
      </c>
      <c r="K14" s="32"/>
      <c r="L14" s="32"/>
      <c r="M14" s="32"/>
      <c r="N14" s="32"/>
      <c r="O14" s="32"/>
      <c r="P14" s="32"/>
      <c r="Q14" s="32"/>
      <c r="R14" s="32">
        <v>5687</v>
      </c>
      <c r="S14" s="32"/>
    </row>
  </sheetData>
  <sortState ref="A5:S14">
    <sortCondition ref="A5:A14"/>
    <sortCondition ref="C5:C14"/>
  </sortState>
  <pageMargins left="0.26" right="0.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SE 59</vt:lpstr>
      <vt:lpstr>'SE 59'!Názvy_tisku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Bc. Iveta Konečná</dc:creator>
  <cp:lastModifiedBy>Bc. Iveta Konečná</cp:lastModifiedBy>
  <cp:lastPrinted>2018-10-09T10:10:18Z</cp:lastPrinted>
  <dcterms:created xsi:type="dcterms:W3CDTF">2018-10-09T07:32:58Z</dcterms:created>
  <dcterms:modified xsi:type="dcterms:W3CDTF">2018-10-15T06:07:56Z</dcterms:modified>
</cp:coreProperties>
</file>