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45" windowWidth="27900" windowHeight="12270"/>
  </bookViews>
  <sheets>
    <sheet name="05" sheetId="1" r:id="rId1"/>
  </sheets>
  <calcPr calcId="124519"/>
</workbook>
</file>

<file path=xl/calcChain.xml><?xml version="1.0" encoding="utf-8"?>
<calcChain xmlns="http://schemas.openxmlformats.org/spreadsheetml/2006/main">
  <c r="AD63" i="1"/>
  <c r="AD62"/>
  <c r="AD61"/>
  <c r="AD60"/>
  <c r="AD59"/>
  <c r="AD58"/>
  <c r="AD57"/>
  <c r="AD56"/>
  <c r="AD55"/>
  <c r="AD54"/>
  <c r="AD53"/>
  <c r="AD52"/>
  <c r="AD51"/>
  <c r="AD50"/>
  <c r="AD48"/>
  <c r="AD41"/>
  <c r="AD40"/>
  <c r="AD39"/>
  <c r="AD38"/>
  <c r="AD37"/>
  <c r="AD36"/>
  <c r="AD35"/>
  <c r="AD33"/>
  <c r="AD27"/>
  <c r="AD26"/>
  <c r="AD25"/>
  <c r="AD24"/>
  <c r="AD23"/>
  <c r="AD22"/>
  <c r="AD21"/>
  <c r="AD19"/>
  <c r="AD12"/>
  <c r="AD11"/>
  <c r="AD10"/>
  <c r="AD9"/>
  <c r="AD8"/>
  <c r="AD7"/>
  <c r="AD6"/>
  <c r="AD4"/>
</calcChain>
</file>

<file path=xl/sharedStrings.xml><?xml version="1.0" encoding="utf-8"?>
<sst xmlns="http://schemas.openxmlformats.org/spreadsheetml/2006/main" count="131" uniqueCount="36">
  <si>
    <r>
      <t>Podíl nezaměstnaných osob v okresech Jihomoravského kraje (v %)*</t>
    </r>
    <r>
      <rPr>
        <b/>
        <vertAlign val="superscript"/>
        <sz val="10"/>
        <rFont val="Arial"/>
        <family val="2"/>
        <charset val="238"/>
      </rPr>
      <t>)</t>
    </r>
  </si>
  <si>
    <t>rok 2017</t>
  </si>
  <si>
    <t>rok 2016</t>
  </si>
  <si>
    <t>Index 2017/2016 5/2016=100</t>
  </si>
  <si>
    <t>Jihomoravský kraj</t>
  </si>
  <si>
    <t>v tom okres:</t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</si>
  <si>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</si>
  <si>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</si>
  <si>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</si>
  <si>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</si>
  <si>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</si>
  <si>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</si>
  <si>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</si>
  <si>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>*</t>
    </r>
    <r>
      <rPr>
        <i/>
        <vertAlign val="superscript"/>
        <sz val="9"/>
        <rFont val="Arial"/>
        <family val="2"/>
        <charset val="238"/>
      </rPr>
      <t>)</t>
    </r>
    <r>
      <rPr>
        <i/>
        <sz val="9"/>
        <rFont val="Arial"/>
        <family val="2"/>
        <charset val="238"/>
      </rPr>
      <t xml:space="preserve"> podíl počtu dosažitelných uchazečů o zaměstnání ve věku 15-64 let na obyvatelstvu celkem ve stejném věku</t>
    </r>
  </si>
  <si>
    <t>Zdroj: Ministerstvo práce a sociálních věcí</t>
  </si>
  <si>
    <t>Dosažitelní uchazeči o zaměstnání ve věku 15-64 let v okresech Jihomoravského kraje</t>
  </si>
  <si>
    <t xml:space="preserve">. </t>
  </si>
  <si>
    <r>
      <t>Volná pracovní místa v okresech Jihomoravského kraje*</t>
    </r>
    <r>
      <rPr>
        <b/>
        <vertAlign val="superscript"/>
        <sz val="10"/>
        <rFont val="Arial"/>
        <family val="2"/>
        <charset val="238"/>
      </rPr>
      <t>)</t>
    </r>
  </si>
  <si>
    <r>
      <t>*</t>
    </r>
    <r>
      <rPr>
        <i/>
        <vertAlign val="superscript"/>
        <sz val="9"/>
        <rFont val="Arial"/>
        <family val="2"/>
        <charset val="238"/>
      </rPr>
      <t xml:space="preserve">) </t>
    </r>
    <r>
      <rPr>
        <i/>
        <sz val="9"/>
        <rFont val="Arial"/>
        <family val="2"/>
        <charset val="238"/>
      </rPr>
      <t>od roku 2012 změny v povinnosti nahlásit volná pracovní místa</t>
    </r>
  </si>
  <si>
    <r>
      <t>Podíl nezaměstnaných osob v krajích České republiky (v %)*</t>
    </r>
    <r>
      <rPr>
        <b/>
        <vertAlign val="superscript"/>
        <sz val="10"/>
        <rFont val="Arial"/>
        <family val="2"/>
        <charset val="238"/>
      </rPr>
      <t>)</t>
    </r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</si>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</sst>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>
  <numFmts count="6">
    <numFmt numFmtId="5" formatCode="#,##0\ &quot;Kč&quot;;\-#,##0\ &quot;Kč&quot;"/>
    <numFmt numFmtId="164" formatCode="#,##0.00_ ;\-#,##0.00\ "/>
    <numFmt numFmtId="165" formatCode="0.0"/>
    <numFmt numFmtId="166" formatCode="#,##0_ ;\-#,##0\ "/>
    <numFmt numFmtId="167" formatCode="0.00_ ;\-0.00\ "/>
    <numFmt numFmtId="168" formatCode="\$#,##0\ ;\(\$#,##0\)"/>
  </numFmts>
  <fonts count="26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9"/>
      <name val="Arial CE"/>
      <charset val="238"/>
    </font>
    <font>
      <b/>
      <sz val="9"/>
      <color rgb="FF0070C0"/>
      <name val="Arial CE"/>
      <charset val="238"/>
    </font>
    <font>
      <sz val="9"/>
      <name val="Arial CE"/>
      <charset val="238"/>
    </font>
    <font>
      <sz val="9"/>
      <color rgb="FF0070C0"/>
      <name val="Arial CE"/>
      <charset val="238"/>
    </font>
    <font>
      <sz val="12"/>
      <name val="System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name val="System"/>
      <family val="2"/>
      <charset val="238"/>
    </font>
    <font>
      <b/>
      <sz val="18"/>
      <name val="Arial CE"/>
      <charset val="238"/>
    </font>
    <font>
      <sz val="8"/>
      <name val="System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</borders>
  <cellStyleXfs count="113">
    <xf numFmtId="0" fontId="0" fillId="0" borderId="0"/>
    <xf numFmtId="0" fontId="1" fillId="0" borderId="36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top"/>
    </xf>
    <xf numFmtId="0" fontId="20" fillId="0" borderId="0"/>
    <xf numFmtId="0" fontId="1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1" fillId="0" borderId="0" applyFont="0" applyFill="0" applyBorder="0" applyAlignment="0" applyProtection="0"/>
    <xf numFmtId="3" fontId="1" fillId="2" borderId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/>
    <xf numFmtId="164" fontId="9" fillId="0" borderId="17" xfId="0" applyNumberFormat="1" applyFont="1" applyBorder="1"/>
    <xf numFmtId="164" fontId="8" fillId="0" borderId="18" xfId="0" applyNumberFormat="1" applyFont="1" applyBorder="1"/>
    <xf numFmtId="164" fontId="8" fillId="0" borderId="19" xfId="0" applyNumberFormat="1" applyFont="1" applyBorder="1"/>
    <xf numFmtId="164" fontId="8" fillId="0" borderId="20" xfId="0" applyNumberFormat="1" applyFont="1" applyBorder="1" applyAlignment="1"/>
    <xf numFmtId="164" fontId="8" fillId="0" borderId="21" xfId="0" applyNumberFormat="1" applyFont="1" applyBorder="1" applyAlignment="1"/>
    <xf numFmtId="164" fontId="9" fillId="0" borderId="21" xfId="0" applyNumberFormat="1" applyFont="1" applyBorder="1" applyAlignment="1"/>
    <xf numFmtId="164" fontId="8" fillId="0" borderId="22" xfId="0" applyNumberFormat="1" applyFont="1" applyBorder="1" applyAlignment="1"/>
    <xf numFmtId="164" fontId="8" fillId="0" borderId="18" xfId="0" applyNumberFormat="1" applyFont="1" applyBorder="1" applyAlignment="1"/>
    <xf numFmtId="164" fontId="8" fillId="0" borderId="19" xfId="0" applyNumberFormat="1" applyFont="1" applyBorder="1" applyAlignment="1"/>
    <xf numFmtId="164" fontId="9" fillId="0" borderId="1" xfId="0" applyNumberFormat="1" applyFont="1" applyBorder="1" applyAlignment="1"/>
    <xf numFmtId="164" fontId="7" fillId="0" borderId="16" xfId="0" applyNumberFormat="1" applyFont="1" applyBorder="1"/>
    <xf numFmtId="37" fontId="7" fillId="0" borderId="16" xfId="0" applyNumberFormat="1" applyFont="1" applyFill="1" applyBorder="1" applyAlignment="1"/>
    <xf numFmtId="164" fontId="10" fillId="0" borderId="23" xfId="0" applyNumberFormat="1" applyFont="1" applyBorder="1"/>
    <xf numFmtId="164" fontId="7" fillId="0" borderId="21" xfId="0" applyNumberFormat="1" applyFont="1" applyBorder="1"/>
    <xf numFmtId="164" fontId="7" fillId="0" borderId="24" xfId="0" applyNumberFormat="1" applyFont="1" applyBorder="1"/>
    <xf numFmtId="164" fontId="7" fillId="0" borderId="20" xfId="0" applyNumberFormat="1" applyFont="1" applyBorder="1" applyAlignment="1"/>
    <xf numFmtId="164" fontId="7" fillId="0" borderId="21" xfId="0" applyNumberFormat="1" applyFont="1" applyBorder="1" applyAlignment="1"/>
    <xf numFmtId="164" fontId="10" fillId="0" borderId="21" xfId="0" applyNumberFormat="1" applyFont="1" applyBorder="1" applyAlignment="1"/>
    <xf numFmtId="164" fontId="7" fillId="0" borderId="22" xfId="0" applyNumberFormat="1" applyFont="1" applyBorder="1" applyAlignment="1"/>
    <xf numFmtId="164" fontId="7" fillId="0" borderId="24" xfId="0" applyNumberFormat="1" applyFont="1" applyBorder="1" applyAlignment="1"/>
    <xf numFmtId="164" fontId="10" fillId="0" borderId="16" xfId="0" applyNumberFormat="1" applyFont="1" applyBorder="1" applyAlignment="1"/>
    <xf numFmtId="37" fontId="7" fillId="0" borderId="16" xfId="0" applyNumberFormat="1" applyFont="1" applyFill="1" applyBorder="1" applyAlignment="1">
      <alignment horizontal="left" indent="1"/>
    </xf>
    <xf numFmtId="37" fontId="7" fillId="0" borderId="8" xfId="0" applyNumberFormat="1" applyFont="1" applyFill="1" applyBorder="1" applyAlignment="1">
      <alignment horizontal="left" indent="1"/>
    </xf>
    <xf numFmtId="164" fontId="10" fillId="0" borderId="25" xfId="0" applyNumberFormat="1" applyFont="1" applyBorder="1"/>
    <xf numFmtId="164" fontId="7" fillId="0" borderId="26" xfId="0" applyNumberFormat="1" applyFont="1" applyBorder="1"/>
    <xf numFmtId="164" fontId="7" fillId="0" borderId="11" xfId="0" applyNumberFormat="1" applyFont="1" applyBorder="1"/>
    <xf numFmtId="164" fontId="7" fillId="0" borderId="27" xfId="0" applyNumberFormat="1" applyFont="1" applyBorder="1" applyAlignment="1"/>
    <xf numFmtId="164" fontId="7" fillId="0" borderId="26" xfId="0" applyNumberFormat="1" applyFont="1" applyBorder="1" applyAlignment="1"/>
    <xf numFmtId="164" fontId="10" fillId="0" borderId="26" xfId="0" applyNumberFormat="1" applyFont="1" applyBorder="1" applyAlignment="1"/>
    <xf numFmtId="164" fontId="7" fillId="0" borderId="10" xfId="0" applyNumberFormat="1" applyFont="1" applyBorder="1" applyAlignment="1"/>
    <xf numFmtId="164" fontId="7" fillId="0" borderId="11" xfId="0" applyNumberFormat="1" applyFont="1" applyBorder="1" applyAlignment="1"/>
    <xf numFmtId="164" fontId="10" fillId="0" borderId="8" xfId="0" applyNumberFormat="1" applyFont="1" applyBorder="1" applyAlignment="1"/>
    <xf numFmtId="164" fontId="7" fillId="0" borderId="8" xfId="0" applyNumberFormat="1" applyFont="1" applyBorder="1"/>
    <xf numFmtId="0" fontId="11" fillId="0" borderId="28" xfId="0" applyFont="1" applyBorder="1"/>
    <xf numFmtId="0" fontId="13" fillId="0" borderId="0" xfId="0" applyFont="1" applyBorder="1"/>
    <xf numFmtId="0" fontId="11" fillId="0" borderId="0" xfId="0" applyFont="1" applyBorder="1"/>
    <xf numFmtId="165" fontId="7" fillId="0" borderId="0" xfId="0" applyNumberFormat="1" applyFont="1" applyBorder="1"/>
    <xf numFmtId="165" fontId="10" fillId="0" borderId="0" xfId="0" applyNumberFormat="1" applyFont="1" applyBorder="1"/>
    <xf numFmtId="0" fontId="14" fillId="0" borderId="23" xfId="0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165" fontId="14" fillId="0" borderId="0" xfId="0" applyNumberFormat="1" applyFont="1" applyFill="1" applyBorder="1"/>
    <xf numFmtId="2" fontId="14" fillId="0" borderId="0" xfId="0" applyNumberFormat="1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28" xfId="0" applyFont="1" applyBorder="1" applyAlignment="1"/>
    <xf numFmtId="166" fontId="9" fillId="0" borderId="23" xfId="0" applyNumberFormat="1" applyFont="1" applyBorder="1"/>
    <xf numFmtId="166" fontId="16" fillId="0" borderId="22" xfId="0" applyNumberFormat="1" applyFont="1" applyBorder="1"/>
    <xf numFmtId="166" fontId="16" fillId="0" borderId="24" xfId="0" applyNumberFormat="1" applyFont="1" applyBorder="1"/>
    <xf numFmtId="166" fontId="16" fillId="0" borderId="28" xfId="0" applyNumberFormat="1" applyFont="1" applyBorder="1"/>
    <xf numFmtId="166" fontId="17" fillId="0" borderId="22" xfId="0" applyNumberFormat="1" applyFont="1" applyBorder="1"/>
    <xf numFmtId="166" fontId="16" fillId="0" borderId="18" xfId="0" applyNumberFormat="1" applyFont="1" applyBorder="1"/>
    <xf numFmtId="166" fontId="16" fillId="0" borderId="19" xfId="0" applyNumberFormat="1" applyFont="1" applyBorder="1"/>
    <xf numFmtId="166" fontId="17" fillId="0" borderId="28" xfId="0" applyNumberFormat="1" applyFont="1" applyBorder="1"/>
    <xf numFmtId="166" fontId="9" fillId="0" borderId="16" xfId="0" applyNumberFormat="1" applyFont="1" applyBorder="1" applyAlignment="1">
      <alignment horizontal="right"/>
    </xf>
    <xf numFmtId="166" fontId="9" fillId="0" borderId="30" xfId="0" applyNumberFormat="1" applyFont="1" applyBorder="1" applyAlignment="1">
      <alignment horizontal="right"/>
    </xf>
    <xf numFmtId="37" fontId="7" fillId="0" borderId="28" xfId="0" applyNumberFormat="1" applyFont="1" applyFill="1" applyBorder="1" applyAlignment="1"/>
    <xf numFmtId="166" fontId="10" fillId="0" borderId="23" xfId="0" applyNumberFormat="1" applyFont="1" applyBorder="1"/>
    <xf numFmtId="166" fontId="18" fillId="0" borderId="22" xfId="0" applyNumberFormat="1" applyFont="1" applyBorder="1"/>
    <xf numFmtId="166" fontId="18" fillId="0" borderId="24" xfId="0" applyNumberFormat="1" applyFont="1" applyBorder="1"/>
    <xf numFmtId="166" fontId="18" fillId="0" borderId="28" xfId="0" applyNumberFormat="1" applyFont="1" applyBorder="1"/>
    <xf numFmtId="166" fontId="19" fillId="0" borderId="22" xfId="0" applyNumberFormat="1" applyFont="1" applyBorder="1"/>
    <xf numFmtId="166" fontId="18" fillId="0" borderId="21" xfId="0" applyNumberFormat="1" applyFont="1" applyBorder="1"/>
    <xf numFmtId="166" fontId="19" fillId="0" borderId="28" xfId="0" applyNumberFormat="1" applyFont="1" applyBorder="1"/>
    <xf numFmtId="166" fontId="10" fillId="0" borderId="16" xfId="0" applyNumberFormat="1" applyFont="1" applyBorder="1" applyAlignment="1">
      <alignment horizontal="right"/>
    </xf>
    <xf numFmtId="166" fontId="10" fillId="0" borderId="30" xfId="0" applyNumberFormat="1" applyFont="1" applyBorder="1" applyAlignment="1">
      <alignment horizontal="right"/>
    </xf>
    <xf numFmtId="37" fontId="7" fillId="0" borderId="28" xfId="0" applyNumberFormat="1" applyFont="1" applyFill="1" applyBorder="1" applyAlignment="1">
      <alignment horizontal="left" indent="1"/>
    </xf>
    <xf numFmtId="37" fontId="7" fillId="0" borderId="31" xfId="0" applyNumberFormat="1" applyFont="1" applyFill="1" applyBorder="1" applyAlignment="1">
      <alignment horizontal="left" indent="1"/>
    </xf>
    <xf numFmtId="166" fontId="10" fillId="0" borderId="25" xfId="0" applyNumberFormat="1" applyFont="1" applyBorder="1"/>
    <xf numFmtId="166" fontId="18" fillId="0" borderId="10" xfId="0" applyNumberFormat="1" applyFont="1" applyBorder="1"/>
    <xf numFmtId="166" fontId="18" fillId="0" borderId="11" xfId="0" applyNumberFormat="1" applyFont="1" applyBorder="1"/>
    <xf numFmtId="166" fontId="18" fillId="0" borderId="31" xfId="0" applyNumberFormat="1" applyFont="1" applyBorder="1"/>
    <xf numFmtId="166" fontId="19" fillId="0" borderId="10" xfId="0" applyNumberFormat="1" applyFont="1" applyBorder="1"/>
    <xf numFmtId="166" fontId="18" fillId="0" borderId="26" xfId="0" applyNumberFormat="1" applyFont="1" applyBorder="1"/>
    <xf numFmtId="166" fontId="19" fillId="0" borderId="31" xfId="0" applyNumberFormat="1" applyFont="1" applyBorder="1"/>
    <xf numFmtId="166" fontId="10" fillId="0" borderId="8" xfId="0" applyNumberFormat="1" applyFont="1" applyBorder="1" applyAlignment="1">
      <alignment horizontal="right"/>
    </xf>
    <xf numFmtId="166" fontId="10" fillId="0" borderId="32" xfId="0" applyNumberFormat="1" applyFont="1" applyBorder="1" applyAlignment="1">
      <alignment horizontal="right"/>
    </xf>
    <xf numFmtId="166" fontId="17" fillId="0" borderId="1" xfId="0" applyNumberFormat="1" applyFont="1" applyBorder="1"/>
    <xf numFmtId="166" fontId="17" fillId="0" borderId="1" xfId="0" applyNumberFormat="1" applyFont="1" applyBorder="1" applyAlignment="1">
      <alignment horizontal="right"/>
    </xf>
    <xf numFmtId="166" fontId="19" fillId="0" borderId="16" xfId="0" applyNumberFormat="1" applyFont="1" applyBorder="1"/>
    <xf numFmtId="166" fontId="17" fillId="0" borderId="16" xfId="0" applyNumberFormat="1" applyFont="1" applyBorder="1" applyAlignment="1">
      <alignment horizontal="right"/>
    </xf>
    <xf numFmtId="166" fontId="19" fillId="0" borderId="16" xfId="0" applyNumberFormat="1" applyFont="1" applyBorder="1" applyAlignment="1">
      <alignment horizontal="right"/>
    </xf>
    <xf numFmtId="166" fontId="19" fillId="0" borderId="8" xfId="0" applyNumberFormat="1" applyFont="1" applyBorder="1"/>
    <xf numFmtId="166" fontId="19" fillId="0" borderId="8" xfId="0" applyNumberFormat="1" applyFont="1" applyBorder="1" applyAlignment="1">
      <alignment horizontal="right"/>
    </xf>
    <xf numFmtId="0" fontId="7" fillId="0" borderId="0" xfId="0" applyFont="1" applyBorder="1"/>
    <xf numFmtId="0" fontId="10" fillId="0" borderId="0" xfId="0" applyFont="1" applyBorder="1"/>
    <xf numFmtId="0" fontId="4" fillId="0" borderId="1" xfId="0" applyFont="1" applyBorder="1" applyAlignment="1">
      <alignment horizontal="center" vertical="center"/>
    </xf>
    <xf numFmtId="0" fontId="8" fillId="0" borderId="16" xfId="0" applyFont="1" applyBorder="1"/>
    <xf numFmtId="167" fontId="10" fillId="0" borderId="17" xfId="0" applyNumberFormat="1" applyFont="1" applyBorder="1"/>
    <xf numFmtId="167" fontId="7" fillId="0" borderId="18" xfId="0" applyNumberFormat="1" applyFont="1" applyBorder="1"/>
    <xf numFmtId="167" fontId="7" fillId="0" borderId="19" xfId="0" applyNumberFormat="1" applyFont="1" applyBorder="1"/>
    <xf numFmtId="167" fontId="7" fillId="0" borderId="35" xfId="0" applyNumberFormat="1" applyFont="1" applyBorder="1"/>
    <xf numFmtId="167" fontId="7" fillId="0" borderId="22" xfId="0" applyNumberFormat="1" applyFont="1" applyBorder="1"/>
    <xf numFmtId="167" fontId="10" fillId="0" borderId="22" xfId="0" applyNumberFormat="1" applyFont="1" applyBorder="1"/>
    <xf numFmtId="167" fontId="9" fillId="0" borderId="1" xfId="0" applyNumberFormat="1" applyFont="1" applyBorder="1" applyAlignment="1">
      <alignment horizontal="right"/>
    </xf>
    <xf numFmtId="167" fontId="7" fillId="0" borderId="16" xfId="0" applyNumberFormat="1" applyFont="1" applyBorder="1"/>
    <xf numFmtId="0" fontId="2" fillId="0" borderId="0" xfId="0" applyFont="1"/>
    <xf numFmtId="0" fontId="7" fillId="0" borderId="16" xfId="0" applyFont="1" applyBorder="1"/>
    <xf numFmtId="167" fontId="10" fillId="0" borderId="23" xfId="0" applyNumberFormat="1" applyFont="1" applyBorder="1"/>
    <xf numFmtId="167" fontId="7" fillId="0" borderId="21" xfId="0" applyNumberFormat="1" applyFont="1" applyBorder="1"/>
    <xf numFmtId="167" fontId="7" fillId="0" borderId="24" xfId="0" applyNumberFormat="1" applyFont="1" applyBorder="1"/>
    <xf numFmtId="167" fontId="7" fillId="0" borderId="20" xfId="0" applyNumberFormat="1" applyFont="1" applyBorder="1"/>
    <xf numFmtId="17" fontId="10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164" fontId="10" fillId="0" borderId="16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 indent="1"/>
    </xf>
    <xf numFmtId="167" fontId="10" fillId="0" borderId="25" xfId="0" applyNumberFormat="1" applyFont="1" applyBorder="1"/>
    <xf numFmtId="167" fontId="7" fillId="0" borderId="26" xfId="0" applyNumberFormat="1" applyFont="1" applyBorder="1"/>
    <xf numFmtId="167" fontId="7" fillId="0" borderId="11" xfId="0" applyNumberFormat="1" applyFont="1" applyBorder="1"/>
    <xf numFmtId="167" fontId="7" fillId="0" borderId="27" xfId="0" applyNumberFormat="1" applyFont="1" applyBorder="1"/>
    <xf numFmtId="167" fontId="7" fillId="0" borderId="10" xfId="0" applyNumberFormat="1" applyFont="1" applyBorder="1"/>
    <xf numFmtId="167" fontId="10" fillId="0" borderId="10" xfId="0" applyNumberFormat="1" applyFont="1" applyBorder="1"/>
    <xf numFmtId="164" fontId="10" fillId="0" borderId="8" xfId="0" applyNumberFormat="1" applyFont="1" applyBorder="1" applyAlignment="1">
      <alignment horizontal="right"/>
    </xf>
    <xf numFmtId="167" fontId="7" fillId="0" borderId="8" xfId="0" applyNumberFormat="1" applyFont="1" applyBorder="1"/>
    <xf numFmtId="2" fontId="5" fillId="0" borderId="0" xfId="0" applyNumberFormat="1" applyFont="1"/>
    <xf numFmtId="4" fontId="5" fillId="0" borderId="0" xfId="0" applyNumberFormat="1" applyFont="1"/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13">
    <cellStyle name="Celkem 2" xfId="1"/>
    <cellStyle name="Celkem 3" xfId="2"/>
    <cellStyle name="Datum" xfId="3"/>
    <cellStyle name="Datum 2" xfId="4"/>
    <cellStyle name="Datum 3" xfId="5"/>
    <cellStyle name="Finanční0" xfId="6"/>
    <cellStyle name="Finanční0 2" xfId="7"/>
    <cellStyle name="Finanční0 3" xfId="8"/>
    <cellStyle name="Měna0" xfId="9"/>
    <cellStyle name="Měna0 2" xfId="10"/>
    <cellStyle name="Měna0 3" xfId="11"/>
    <cellStyle name="Měna0 4" xfId="12"/>
    <cellStyle name="normální" xfId="0" builtinId="0"/>
    <cellStyle name="normální 10" xfId="13"/>
    <cellStyle name="Normální 11" xfId="14"/>
    <cellStyle name="Normální 12" xfId="15"/>
    <cellStyle name="Normální 13" xfId="16"/>
    <cellStyle name="Normální 14" xfId="17"/>
    <cellStyle name="Normální 15" xfId="18"/>
    <cellStyle name="Normální 16" xfId="19"/>
    <cellStyle name="Normální 17" xfId="20"/>
    <cellStyle name="Normální 18" xfId="21"/>
    <cellStyle name="Normální 19" xfId="22"/>
    <cellStyle name="Normální 2" xfId="23"/>
    <cellStyle name="Normální 2 10" xfId="24"/>
    <cellStyle name="normální 2 2" xfId="25"/>
    <cellStyle name="Normální 2 3" xfId="26"/>
    <cellStyle name="Normální 2 4" xfId="27"/>
    <cellStyle name="Normální 2 5" xfId="28"/>
    <cellStyle name="Normální 2 6" xfId="29"/>
    <cellStyle name="Normální 2 7" xfId="30"/>
    <cellStyle name="Normální 2 8" xfId="31"/>
    <cellStyle name="Normální 2 9" xfId="32"/>
    <cellStyle name="Normální 20" xfId="33"/>
    <cellStyle name="Normální 21" xfId="34"/>
    <cellStyle name="Normální 22" xfId="35"/>
    <cellStyle name="Normální 23" xfId="36"/>
    <cellStyle name="Normální 24" xfId="37"/>
    <cellStyle name="Normální 25" xfId="38"/>
    <cellStyle name="Normální 26" xfId="39"/>
    <cellStyle name="Normální 27" xfId="40"/>
    <cellStyle name="Normální 28" xfId="41"/>
    <cellStyle name="Normální 29" xfId="42"/>
    <cellStyle name="normální 3" xfId="43"/>
    <cellStyle name="Normální 3 2" xfId="44"/>
    <cellStyle name="Normální 3 2 2" xfId="45"/>
    <cellStyle name="Normální 3 3" xfId="46"/>
    <cellStyle name="Normální 30" xfId="47"/>
    <cellStyle name="Normální 31" xfId="48"/>
    <cellStyle name="Normální 32" xfId="49"/>
    <cellStyle name="Normální 33" xfId="50"/>
    <cellStyle name="Normální 34" xfId="51"/>
    <cellStyle name="Normální 35" xfId="52"/>
    <cellStyle name="Normální 36" xfId="53"/>
    <cellStyle name="Normální 37" xfId="54"/>
    <cellStyle name="Normální 38" xfId="55"/>
    <cellStyle name="Normální 39" xfId="56"/>
    <cellStyle name="normální 4" xfId="57"/>
    <cellStyle name="Normální 4 2" xfId="58"/>
    <cellStyle name="Normální 4 2 2" xfId="59"/>
    <cellStyle name="Normální 4 2 3" xfId="60"/>
    <cellStyle name="Normální 4 2 4" xfId="61"/>
    <cellStyle name="Normální 4 2 5" xfId="62"/>
    <cellStyle name="Normální 4 3" xfId="63"/>
    <cellStyle name="Normální 4 4" xfId="64"/>
    <cellStyle name="Normální 40" xfId="65"/>
    <cellStyle name="Normální 41" xfId="66"/>
    <cellStyle name="Normální 42" xfId="67"/>
    <cellStyle name="Normální 43" xfId="68"/>
    <cellStyle name="Normální 44" xfId="69"/>
    <cellStyle name="Normální 45" xfId="70"/>
    <cellStyle name="Normální 46" xfId="71"/>
    <cellStyle name="Normální 47" xfId="72"/>
    <cellStyle name="Normální 48" xfId="73"/>
    <cellStyle name="Normální 49" xfId="74"/>
    <cellStyle name="normální 5" xfId="75"/>
    <cellStyle name="Normální 5 2" xfId="76"/>
    <cellStyle name="Normální 5 2 2" xfId="77"/>
    <cellStyle name="Normální 5 3" xfId="78"/>
    <cellStyle name="Normální 5 4" xfId="79"/>
    <cellStyle name="Normální 50" xfId="80"/>
    <cellStyle name="Normální 51" xfId="81"/>
    <cellStyle name="Normální 52" xfId="82"/>
    <cellStyle name="Normální 53" xfId="83"/>
    <cellStyle name="Normální 54" xfId="84"/>
    <cellStyle name="Normální 55" xfId="85"/>
    <cellStyle name="Normální 56" xfId="86"/>
    <cellStyle name="Normální 57" xfId="87"/>
    <cellStyle name="Normální 58" xfId="88"/>
    <cellStyle name="Normální 6" xfId="89"/>
    <cellStyle name="Normální 6 2" xfId="90"/>
    <cellStyle name="Normální 6 2 2" xfId="91"/>
    <cellStyle name="Normální 6 2 3" xfId="92"/>
    <cellStyle name="Normální 6 2 4" xfId="93"/>
    <cellStyle name="Normální 6 3" xfId="94"/>
    <cellStyle name="Normální 6 4" xfId="95"/>
    <cellStyle name="Normální 6 5" xfId="96"/>
    <cellStyle name="normální 7" xfId="97"/>
    <cellStyle name="Normální 7 2" xfId="98"/>
    <cellStyle name="Normální 7 2 2" xfId="99"/>
    <cellStyle name="Normální 7 3" xfId="100"/>
    <cellStyle name="normální 8" xfId="101"/>
    <cellStyle name="normální 9" xfId="102"/>
    <cellStyle name="Pevný" xfId="103"/>
    <cellStyle name="Pevný 2" xfId="104"/>
    <cellStyle name="Pevný 3" xfId="105"/>
    <cellStyle name="vzorce" xfId="106"/>
    <cellStyle name="Záhlaví 1" xfId="107"/>
    <cellStyle name="Záhlaví 1 2" xfId="108"/>
    <cellStyle name="Záhlaví 1 3" xfId="109"/>
    <cellStyle name="Záhlaví 2" xfId="110"/>
    <cellStyle name="Záhlaví 2 2" xfId="111"/>
    <cellStyle name="Záhlaví 2 3" xfId="1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workbookViewId="0"/>
  </sheetViews>
  <sheetFormatPr defaultRowHeight="12.75"/>
  <cols>
    <col min="1" max="1" width="15.85546875" style="3" customWidth="1"/>
    <col min="2" max="2" width="7.28515625" style="4" customWidth="1"/>
    <col min="3" max="13" width="7.28515625" style="3" customWidth="1"/>
    <col min="14" max="14" width="7.28515625" style="4" customWidth="1"/>
    <col min="15" max="18" width="7.28515625" style="3" customWidth="1"/>
    <col min="19" max="29" width="7.28515625" style="4" customWidth="1"/>
    <col min="30" max="30" width="10.7109375" style="3" customWidth="1"/>
    <col min="31" max="16384" width="9.140625" style="3"/>
  </cols>
  <sheetData>
    <row r="1" spans="1:30" ht="20.25" customHeight="1" thickBo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</row>
    <row r="2" spans="1:30" s="8" customFormat="1" ht="17.25" customHeight="1">
      <c r="A2" s="150"/>
      <c r="B2" s="143" t="s">
        <v>1</v>
      </c>
      <c r="C2" s="143"/>
      <c r="D2" s="143"/>
      <c r="E2" s="143"/>
      <c r="F2" s="144"/>
      <c r="G2" s="145" t="s">
        <v>2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  <c r="S2" s="5">
        <v>2015</v>
      </c>
      <c r="T2" s="5">
        <v>2014</v>
      </c>
      <c r="U2" s="5">
        <v>2013</v>
      </c>
      <c r="V2" s="5">
        <v>2012</v>
      </c>
      <c r="W2" s="5">
        <v>2011</v>
      </c>
      <c r="X2" s="6">
        <v>2010</v>
      </c>
      <c r="Y2" s="7">
        <v>2009</v>
      </c>
      <c r="Z2" s="7">
        <v>2008</v>
      </c>
      <c r="AA2" s="7">
        <v>2007</v>
      </c>
      <c r="AB2" s="7">
        <v>2006</v>
      </c>
      <c r="AC2" s="7">
        <v>2005</v>
      </c>
      <c r="AD2" s="148" t="s">
        <v>3</v>
      </c>
    </row>
    <row r="3" spans="1:30" ht="18" customHeight="1" thickBot="1">
      <c r="A3" s="152"/>
      <c r="B3" s="9">
        <v>5</v>
      </c>
      <c r="C3" s="10">
        <v>4</v>
      </c>
      <c r="D3" s="10">
        <v>3</v>
      </c>
      <c r="E3" s="10">
        <v>2</v>
      </c>
      <c r="F3" s="11">
        <v>1</v>
      </c>
      <c r="G3" s="12">
        <v>12</v>
      </c>
      <c r="H3" s="13">
        <v>11</v>
      </c>
      <c r="I3" s="13">
        <v>10</v>
      </c>
      <c r="J3" s="13">
        <v>9</v>
      </c>
      <c r="K3" s="13">
        <v>8</v>
      </c>
      <c r="L3" s="13">
        <v>7</v>
      </c>
      <c r="M3" s="13">
        <v>6</v>
      </c>
      <c r="N3" s="14">
        <v>5</v>
      </c>
      <c r="O3" s="15">
        <v>4</v>
      </c>
      <c r="P3" s="16">
        <v>3</v>
      </c>
      <c r="Q3" s="16">
        <v>2</v>
      </c>
      <c r="R3" s="17">
        <v>1</v>
      </c>
      <c r="S3" s="18">
        <v>5</v>
      </c>
      <c r="T3" s="18">
        <v>5</v>
      </c>
      <c r="U3" s="18">
        <v>5</v>
      </c>
      <c r="V3" s="18">
        <v>5</v>
      </c>
      <c r="W3" s="18">
        <v>5</v>
      </c>
      <c r="X3" s="18">
        <v>5</v>
      </c>
      <c r="Y3" s="18">
        <v>5</v>
      </c>
      <c r="Z3" s="18">
        <v>5</v>
      </c>
      <c r="AA3" s="18">
        <v>5</v>
      </c>
      <c r="AB3" s="18">
        <v>5</v>
      </c>
      <c r="AC3" s="18">
        <v>5</v>
      </c>
      <c r="AD3" s="149"/>
    </row>
    <row r="4" spans="1:30">
      <c r="A4" s="19" t="s">
        <v>4</v>
      </c>
      <c r="B4" s="20">
        <v>4.8332608145054978</v>
      </c>
      <c r="C4" s="21">
        <v>5.1793423378754087</v>
      </c>
      <c r="D4" s="21">
        <v>5.6555843576230762</v>
      </c>
      <c r="E4" s="21">
        <v>6.0553837375918258</v>
      </c>
      <c r="F4" s="22">
        <v>6.2086754765160697</v>
      </c>
      <c r="G4" s="23">
        <v>6.1060198827758168</v>
      </c>
      <c r="H4" s="24">
        <v>5.7137200451869781</v>
      </c>
      <c r="I4" s="24">
        <v>5.693857678774406</v>
      </c>
      <c r="J4" s="24">
        <v>5.879380097457573</v>
      </c>
      <c r="K4" s="24">
        <v>6.0710816229511586</v>
      </c>
      <c r="L4" s="24">
        <v>6.1056205741287046</v>
      </c>
      <c r="M4" s="24">
        <v>5.9292959138514103</v>
      </c>
      <c r="N4" s="25">
        <v>6.0966613705300956</v>
      </c>
      <c r="O4" s="26">
        <v>6.4410702641122324</v>
      </c>
      <c r="P4" s="26">
        <v>6.871813650277085</v>
      </c>
      <c r="Q4" s="27">
        <v>7.13645114153839</v>
      </c>
      <c r="R4" s="28">
        <v>7.2291856348653409</v>
      </c>
      <c r="S4" s="29">
        <v>6.9653155870453123</v>
      </c>
      <c r="T4" s="29">
        <v>8.1562342395674676</v>
      </c>
      <c r="U4" s="29">
        <v>7.9028098515514467</v>
      </c>
      <c r="V4" s="29">
        <v>7.0507641392466081</v>
      </c>
      <c r="W4" s="29">
        <v>7.1207990844133109</v>
      </c>
      <c r="X4" s="29">
        <v>7.5329493960462086</v>
      </c>
      <c r="Y4" s="29">
        <v>6.4372154962887365</v>
      </c>
      <c r="Z4" s="29">
        <v>4.2846886252330023</v>
      </c>
      <c r="AA4" s="29">
        <v>5.4209944233832665</v>
      </c>
      <c r="AB4" s="29">
        <v>6.5735522819250418</v>
      </c>
      <c r="AC4" s="29">
        <v>7.1384295283568751</v>
      </c>
      <c r="AD4" s="30">
        <f>B4/N4*100</f>
        <v>79.277173534164206</v>
      </c>
    </row>
    <row r="5" spans="1:30">
      <c r="A5" s="31" t="s">
        <v>5</v>
      </c>
      <c r="B5" s="32"/>
      <c r="C5" s="33"/>
      <c r="D5" s="33"/>
      <c r="E5" s="33"/>
      <c r="F5" s="34"/>
      <c r="G5" s="35"/>
      <c r="H5" s="36"/>
      <c r="I5" s="36"/>
      <c r="J5" s="36"/>
      <c r="K5" s="36"/>
      <c r="L5" s="36"/>
      <c r="M5" s="36"/>
      <c r="N5" s="37"/>
      <c r="O5" s="38"/>
      <c r="P5" s="38"/>
      <c r="Q5" s="36"/>
      <c r="R5" s="39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30"/>
    </row>
    <row r="6" spans="1:30">
      <c r="A6" s="41" t="s">
        <v>6</v>
      </c>
      <c r="B6" s="32">
        <v>3.397683397683398</v>
      </c>
      <c r="C6" s="33">
        <v>3.7260868944037262</v>
      </c>
      <c r="D6" s="33">
        <v>4.0080417486525795</v>
      </c>
      <c r="E6" s="33">
        <v>4.4627463273535577</v>
      </c>
      <c r="F6" s="34">
        <v>4.6174217615399948</v>
      </c>
      <c r="G6" s="35">
        <v>4.6150344278153987</v>
      </c>
      <c r="H6" s="36">
        <v>4.2896737971714876</v>
      </c>
      <c r="I6" s="36">
        <v>4.4907118104868493</v>
      </c>
      <c r="J6" s="36">
        <v>4.6504697300825928</v>
      </c>
      <c r="K6" s="36">
        <v>4.7877017329891931</v>
      </c>
      <c r="L6" s="36">
        <v>4.8500481886728268</v>
      </c>
      <c r="M6" s="36">
        <v>4.7246770904146844</v>
      </c>
      <c r="N6" s="37">
        <v>4.808209483368719</v>
      </c>
      <c r="O6" s="38">
        <v>5.1705606154890535</v>
      </c>
      <c r="P6" s="38">
        <v>5.4629982901634939</v>
      </c>
      <c r="Q6" s="36">
        <v>5.7224364134502679</v>
      </c>
      <c r="R6" s="39">
        <v>5.7454555718640625</v>
      </c>
      <c r="S6" s="40">
        <v>5.73301148005726</v>
      </c>
      <c r="T6" s="40">
        <v>6.7184288016000888</v>
      </c>
      <c r="U6" s="40">
        <v>6.8658034950169782</v>
      </c>
      <c r="V6" s="40">
        <v>6.2555651605786968</v>
      </c>
      <c r="W6" s="40">
        <v>6.2206360431842835</v>
      </c>
      <c r="X6" s="40">
        <v>7.0856752420385902</v>
      </c>
      <c r="Y6" s="40">
        <v>6.8216761454412982</v>
      </c>
      <c r="Z6" s="40">
        <v>3.585676278210888</v>
      </c>
      <c r="AA6" s="40">
        <v>3.9832088620517681</v>
      </c>
      <c r="AB6" s="40">
        <v>4.5726974826828339</v>
      </c>
      <c r="AC6" s="40">
        <v>5.536432959118831</v>
      </c>
      <c r="AD6" s="30">
        <f t="shared" ref="AD6:AD12" si="0">B6/N6*100</f>
        <v>70.664213142870793</v>
      </c>
    </row>
    <row r="7" spans="1:30">
      <c r="A7" s="41" t="s">
        <v>7</v>
      </c>
      <c r="B7" s="32">
        <v>5.8702276027075113</v>
      </c>
      <c r="C7" s="33">
        <v>6.0678043714685224</v>
      </c>
      <c r="D7" s="33">
        <v>6.2180752974199134</v>
      </c>
      <c r="E7" s="33">
        <v>6.4332327269760983</v>
      </c>
      <c r="F7" s="34">
        <v>6.6393646572224556</v>
      </c>
      <c r="G7" s="35">
        <v>6.7274135681669929</v>
      </c>
      <c r="H7" s="36">
        <v>6.7061649971496049</v>
      </c>
      <c r="I7" s="36">
        <v>6.8400766791887637</v>
      </c>
      <c r="J7" s="36">
        <v>7.0640958323666254</v>
      </c>
      <c r="K7" s="36">
        <v>7.2816640083330624</v>
      </c>
      <c r="L7" s="36">
        <v>7.3195624771276373</v>
      </c>
      <c r="M7" s="36">
        <v>7.1477342003657798</v>
      </c>
      <c r="N7" s="37">
        <v>7.2478961718657935</v>
      </c>
      <c r="O7" s="38">
        <v>7.4171695921632974</v>
      </c>
      <c r="P7" s="38">
        <v>7.5378088142749853</v>
      </c>
      <c r="Q7" s="36">
        <v>7.5783024991885748</v>
      </c>
      <c r="R7" s="39">
        <v>7.6477338621056008</v>
      </c>
      <c r="S7" s="40">
        <v>8.017088707172336</v>
      </c>
      <c r="T7" s="40">
        <v>8.840877805166949</v>
      </c>
      <c r="U7" s="40">
        <v>8.1057686606984056</v>
      </c>
      <c r="V7" s="40">
        <v>6.8576088826158941</v>
      </c>
      <c r="W7" s="40">
        <v>6.8395898337977741</v>
      </c>
      <c r="X7" s="40">
        <v>7.2301993079241873</v>
      </c>
      <c r="Y7" s="40">
        <v>5.9418345649631146</v>
      </c>
      <c r="Z7" s="40">
        <v>4.2323892891112225</v>
      </c>
      <c r="AA7" s="40">
        <v>5.3822661044197444</v>
      </c>
      <c r="AB7" s="40">
        <v>6.6680396894193761</v>
      </c>
      <c r="AC7" s="40">
        <v>7.1571752438563552</v>
      </c>
      <c r="AD7" s="30">
        <f t="shared" si="0"/>
        <v>80.99215915225183</v>
      </c>
    </row>
    <row r="8" spans="1:30">
      <c r="A8" s="41" t="s">
        <v>8</v>
      </c>
      <c r="B8" s="32">
        <v>3.5611574649387538</v>
      </c>
      <c r="C8" s="33">
        <v>3.8599105812220564</v>
      </c>
      <c r="D8" s="33">
        <v>4.2609920155543008</v>
      </c>
      <c r="E8" s="33">
        <v>4.4678646707870389</v>
      </c>
      <c r="F8" s="34">
        <v>4.601584093360092</v>
      </c>
      <c r="G8" s="35">
        <v>4.4717739345186684</v>
      </c>
      <c r="H8" s="36">
        <v>4.2245585004707422</v>
      </c>
      <c r="I8" s="36">
        <v>4.2763861364964857</v>
      </c>
      <c r="J8" s="36">
        <v>4.42294402211472</v>
      </c>
      <c r="K8" s="36">
        <v>4.569764212415345</v>
      </c>
      <c r="L8" s="36">
        <v>4.6061201392299642</v>
      </c>
      <c r="M8" s="36">
        <v>4.4233054193851347</v>
      </c>
      <c r="N8" s="37">
        <v>4.5890937019969273</v>
      </c>
      <c r="O8" s="38">
        <v>4.8527060161330446</v>
      </c>
      <c r="P8" s="38">
        <v>5.1499871071254626</v>
      </c>
      <c r="Q8" s="36">
        <v>5.3167801476326515</v>
      </c>
      <c r="R8" s="39">
        <v>5.4059856584653696</v>
      </c>
      <c r="S8" s="40">
        <v>5.4960081475098104</v>
      </c>
      <c r="T8" s="40">
        <v>6.6691761898335908</v>
      </c>
      <c r="U8" s="40">
        <v>6.3007740037101012</v>
      </c>
      <c r="V8" s="40">
        <v>5.3478520668944434</v>
      </c>
      <c r="W8" s="40">
        <v>5.3627912175177457</v>
      </c>
      <c r="X8" s="40">
        <v>5.9725316298249576</v>
      </c>
      <c r="Y8" s="40">
        <v>4.6092391850675059</v>
      </c>
      <c r="Z8" s="40">
        <v>2.7586199878128195</v>
      </c>
      <c r="AA8" s="40">
        <v>3.5089469510844946</v>
      </c>
      <c r="AB8" s="40">
        <v>4.1357714266137098</v>
      </c>
      <c r="AC8" s="40">
        <v>4.9178515466401436</v>
      </c>
      <c r="AD8" s="30">
        <f t="shared" si="0"/>
        <v>77.600452206698876</v>
      </c>
    </row>
    <row r="9" spans="1:30">
      <c r="A9" s="41" t="s">
        <v>9</v>
      </c>
      <c r="B9" s="32">
        <v>3.6796226562601793</v>
      </c>
      <c r="C9" s="33">
        <v>4.0550919718291523</v>
      </c>
      <c r="D9" s="33">
        <v>4.9458901173138639</v>
      </c>
      <c r="E9" s="33">
        <v>5.5462512171372929</v>
      </c>
      <c r="F9" s="34">
        <v>5.7547610399045199</v>
      </c>
      <c r="G9" s="35">
        <v>5.5407945045687255</v>
      </c>
      <c r="H9" s="36">
        <v>4.7623980318529071</v>
      </c>
      <c r="I9" s="36">
        <v>4.4481246199428135</v>
      </c>
      <c r="J9" s="36">
        <v>4.645059533813396</v>
      </c>
      <c r="K9" s="36">
        <v>4.8471694700669197</v>
      </c>
      <c r="L9" s="36">
        <v>4.9086566393389708</v>
      </c>
      <c r="M9" s="36">
        <v>4.7051993291188232</v>
      </c>
      <c r="N9" s="37">
        <v>4.9134885639875199</v>
      </c>
      <c r="O9" s="38">
        <v>5.257055997114481</v>
      </c>
      <c r="P9" s="38">
        <v>6.0608012366353217</v>
      </c>
      <c r="Q9" s="36">
        <v>6.5760337813481646</v>
      </c>
      <c r="R9" s="39">
        <v>6.7438569406921385</v>
      </c>
      <c r="S9" s="40">
        <v>5.8297741745735401</v>
      </c>
      <c r="T9" s="40">
        <v>7.3586769324283248</v>
      </c>
      <c r="U9" s="40">
        <v>7.6148434266795419</v>
      </c>
      <c r="V9" s="40">
        <v>6.9172167016201547</v>
      </c>
      <c r="W9" s="40">
        <v>7.6535279255927708</v>
      </c>
      <c r="X9" s="40">
        <v>7.4891767731980448</v>
      </c>
      <c r="Y9" s="40">
        <v>6.545481982038484</v>
      </c>
      <c r="Z9" s="40">
        <v>3.9544005883795053</v>
      </c>
      <c r="AA9" s="40">
        <v>5.5772537460083518</v>
      </c>
      <c r="AB9" s="40">
        <v>6.8198269874547286</v>
      </c>
      <c r="AC9" s="40">
        <v>7.1827288296412934</v>
      </c>
      <c r="AD9" s="30">
        <f t="shared" si="0"/>
        <v>74.888190098360539</v>
      </c>
    </row>
    <row r="10" spans="1:30">
      <c r="A10" s="41" t="s">
        <v>10</v>
      </c>
      <c r="B10" s="32">
        <v>6.1694183536549794</v>
      </c>
      <c r="C10" s="33">
        <v>6.7263136420598615</v>
      </c>
      <c r="D10" s="33">
        <v>7.4327789227211598</v>
      </c>
      <c r="E10" s="33">
        <v>7.9754779194909933</v>
      </c>
      <c r="F10" s="34">
        <v>8.1619835349592247</v>
      </c>
      <c r="G10" s="35">
        <v>7.9774857837978743</v>
      </c>
      <c r="H10" s="36">
        <v>7.0907758188341496</v>
      </c>
      <c r="I10" s="36">
        <v>7.0159378673707335</v>
      </c>
      <c r="J10" s="36">
        <v>7.240642329020333</v>
      </c>
      <c r="K10" s="36">
        <v>7.4572879790672619</v>
      </c>
      <c r="L10" s="36">
        <v>7.455900024032684</v>
      </c>
      <c r="M10" s="36">
        <v>7.2780189802896995</v>
      </c>
      <c r="N10" s="37">
        <v>7.4837310195227769</v>
      </c>
      <c r="O10" s="38">
        <v>8.0528546497132876</v>
      </c>
      <c r="P10" s="38">
        <v>8.6539011691110552</v>
      </c>
      <c r="Q10" s="36">
        <v>9.1318848866018687</v>
      </c>
      <c r="R10" s="39">
        <v>9.2212763526252637</v>
      </c>
      <c r="S10" s="40">
        <v>8.3951622061551276</v>
      </c>
      <c r="T10" s="40">
        <v>10.133902254161638</v>
      </c>
      <c r="U10" s="40">
        <v>10.269774848170641</v>
      </c>
      <c r="V10" s="40">
        <v>9.690365729851413</v>
      </c>
      <c r="W10" s="40">
        <v>9.8383854108595319</v>
      </c>
      <c r="X10" s="40">
        <v>10.266623367417751</v>
      </c>
      <c r="Y10" s="40">
        <v>8.9665340664850479</v>
      </c>
      <c r="Z10" s="40">
        <v>6.4014661262075903</v>
      </c>
      <c r="AA10" s="40">
        <v>7.6528528271199479</v>
      </c>
      <c r="AB10" s="40">
        <v>9.3245063837760203</v>
      </c>
      <c r="AC10" s="40">
        <v>9.8077630980604464</v>
      </c>
      <c r="AD10" s="30">
        <f t="shared" si="0"/>
        <v>82.437735102462184</v>
      </c>
    </row>
    <row r="11" spans="1:30">
      <c r="A11" s="41" t="s">
        <v>11</v>
      </c>
      <c r="B11" s="32">
        <v>2.7890508876530222</v>
      </c>
      <c r="C11" s="33">
        <v>3.0067911431479537</v>
      </c>
      <c r="D11" s="33">
        <v>3.3001318050619814</v>
      </c>
      <c r="E11" s="33">
        <v>3.6978376485887199</v>
      </c>
      <c r="F11" s="34">
        <v>3.7552897271000631</v>
      </c>
      <c r="G11" s="35">
        <v>3.6388454239770947</v>
      </c>
      <c r="H11" s="36">
        <v>3.3265139796750001</v>
      </c>
      <c r="I11" s="36">
        <v>3.3670705156969301</v>
      </c>
      <c r="J11" s="36">
        <v>3.5490085362208124</v>
      </c>
      <c r="K11" s="36">
        <v>3.6877219769641845</v>
      </c>
      <c r="L11" s="36">
        <v>3.7303654066247574</v>
      </c>
      <c r="M11" s="36">
        <v>3.6500464129425807</v>
      </c>
      <c r="N11" s="37">
        <v>3.7204525501499117</v>
      </c>
      <c r="O11" s="38">
        <v>3.9905986725590479</v>
      </c>
      <c r="P11" s="38">
        <v>4.5370877070792499</v>
      </c>
      <c r="Q11" s="36">
        <v>4.7977328847715484</v>
      </c>
      <c r="R11" s="39">
        <v>4.9173540031137168</v>
      </c>
      <c r="S11" s="40">
        <v>4.6413988408851425</v>
      </c>
      <c r="T11" s="40">
        <v>6.0982984913616969</v>
      </c>
      <c r="U11" s="40">
        <v>6.3772026789778264</v>
      </c>
      <c r="V11" s="40">
        <v>6.0461158733646743</v>
      </c>
      <c r="W11" s="40">
        <v>5.5555255416565474</v>
      </c>
      <c r="X11" s="40">
        <v>6.2383001871970043</v>
      </c>
      <c r="Y11" s="40">
        <v>5.3461735346813413</v>
      </c>
      <c r="Z11" s="40">
        <v>2.7738961435294494</v>
      </c>
      <c r="AA11" s="40">
        <v>4.0444027921406409</v>
      </c>
      <c r="AB11" s="40">
        <v>5.5495156343810343</v>
      </c>
      <c r="AC11" s="40">
        <v>6.4322442072376989</v>
      </c>
      <c r="AD11" s="30">
        <f t="shared" si="0"/>
        <v>74.965366445558899</v>
      </c>
    </row>
    <row r="12" spans="1:30" ht="13.5" thickBot="1">
      <c r="A12" s="42" t="s">
        <v>12</v>
      </c>
      <c r="B12" s="43">
        <v>6.1568131941211677</v>
      </c>
      <c r="C12" s="44">
        <v>6.8757475083056478</v>
      </c>
      <c r="D12" s="44">
        <v>8.1086818085332197</v>
      </c>
      <c r="E12" s="44">
        <v>9.0167846631135156</v>
      </c>
      <c r="F12" s="45">
        <v>9.0080421850365013</v>
      </c>
      <c r="G12" s="46">
        <v>8.4798263263793299</v>
      </c>
      <c r="H12" s="47">
        <v>7.5582241149008773</v>
      </c>
      <c r="I12" s="47">
        <v>7.0288342099003618</v>
      </c>
      <c r="J12" s="47">
        <v>7.125407703785867</v>
      </c>
      <c r="K12" s="47">
        <v>7.3648372240330442</v>
      </c>
      <c r="L12" s="47">
        <v>7.3737520277488366</v>
      </c>
      <c r="M12" s="47">
        <v>7.100872453148475</v>
      </c>
      <c r="N12" s="48">
        <v>7.5507731211969551</v>
      </c>
      <c r="O12" s="49">
        <v>8.3474804900838304</v>
      </c>
      <c r="P12" s="49">
        <v>9.4071572196448994</v>
      </c>
      <c r="Q12" s="47">
        <v>10.034015839035474</v>
      </c>
      <c r="R12" s="50">
        <v>10.179279208336615</v>
      </c>
      <c r="S12" s="51">
        <v>8.4302287645669391</v>
      </c>
      <c r="T12" s="51">
        <v>9.696656770362722</v>
      </c>
      <c r="U12" s="51">
        <v>9.3113222000919258</v>
      </c>
      <c r="V12" s="51">
        <v>8.7026210015187733</v>
      </c>
      <c r="W12" s="51">
        <v>8.8827668395813575</v>
      </c>
      <c r="X12" s="51">
        <v>8.8865677008063937</v>
      </c>
      <c r="Y12" s="51">
        <v>8.0487793768354887</v>
      </c>
      <c r="Z12" s="51">
        <v>6.2650378897484842</v>
      </c>
      <c r="AA12" s="51">
        <v>7.8769331825054039</v>
      </c>
      <c r="AB12" s="51">
        <v>8.6592323132980784</v>
      </c>
      <c r="AC12" s="51">
        <v>8.6206011223496279</v>
      </c>
      <c r="AD12" s="52">
        <f t="shared" si="0"/>
        <v>81.538845033463076</v>
      </c>
    </row>
    <row r="13" spans="1:30" ht="13.5">
      <c r="A13" s="53" t="s">
        <v>13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7"/>
      <c r="O13" s="56"/>
    </row>
    <row r="14" spans="1:30">
      <c r="A14" s="58" t="s">
        <v>14</v>
      </c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59"/>
      <c r="O14" s="61"/>
    </row>
    <row r="15" spans="1:30">
      <c r="A15" s="60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2"/>
      <c r="N15" s="59"/>
      <c r="O15" s="62"/>
    </row>
    <row r="16" spans="1:30" ht="20.25" customHeight="1" thickBot="1">
      <c r="A16" s="63" t="s">
        <v>15</v>
      </c>
      <c r="B16" s="64"/>
      <c r="C16" s="63"/>
      <c r="D16" s="63"/>
      <c r="E16" s="63"/>
      <c r="F16" s="1"/>
      <c r="G16" s="1"/>
      <c r="H16" s="1"/>
      <c r="I16" s="1"/>
      <c r="J16" s="1"/>
      <c r="K16" s="1"/>
      <c r="L16" s="1"/>
      <c r="M16" s="1"/>
      <c r="N16" s="2"/>
      <c r="O16" s="1"/>
    </row>
    <row r="17" spans="1:30" s="8" customFormat="1" ht="17.25" customHeight="1">
      <c r="A17" s="150"/>
      <c r="B17" s="142" t="s">
        <v>1</v>
      </c>
      <c r="C17" s="143"/>
      <c r="D17" s="143"/>
      <c r="E17" s="143"/>
      <c r="F17" s="144"/>
      <c r="G17" s="145" t="s">
        <v>2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7"/>
      <c r="S17" s="5">
        <v>2015</v>
      </c>
      <c r="T17" s="5">
        <v>2014</v>
      </c>
      <c r="U17" s="5">
        <v>2013</v>
      </c>
      <c r="V17" s="5">
        <v>2012</v>
      </c>
      <c r="W17" s="65">
        <v>2011</v>
      </c>
      <c r="X17" s="6">
        <v>2010</v>
      </c>
      <c r="Y17" s="7">
        <v>2009</v>
      </c>
      <c r="Z17" s="7">
        <v>2008</v>
      </c>
      <c r="AA17" s="7">
        <v>2007</v>
      </c>
      <c r="AB17" s="7">
        <v>2006</v>
      </c>
      <c r="AC17" s="7">
        <v>2005</v>
      </c>
      <c r="AD17" s="148" t="s">
        <v>3</v>
      </c>
    </row>
    <row r="18" spans="1:30" ht="18" customHeight="1" thickBot="1">
      <c r="A18" s="152"/>
      <c r="B18" s="66">
        <v>5</v>
      </c>
      <c r="C18" s="67">
        <v>4</v>
      </c>
      <c r="D18" s="67">
        <v>3</v>
      </c>
      <c r="E18" s="67">
        <v>2</v>
      </c>
      <c r="F18" s="17">
        <v>1</v>
      </c>
      <c r="G18" s="68">
        <v>12</v>
      </c>
      <c r="H18" s="13">
        <v>11</v>
      </c>
      <c r="I18" s="13">
        <v>10</v>
      </c>
      <c r="J18" s="13">
        <v>9</v>
      </c>
      <c r="K18" s="13">
        <v>8</v>
      </c>
      <c r="L18" s="13">
        <v>7</v>
      </c>
      <c r="M18" s="13">
        <v>6</v>
      </c>
      <c r="N18" s="14">
        <v>5</v>
      </c>
      <c r="O18" s="16">
        <v>4</v>
      </c>
      <c r="P18" s="16">
        <v>3</v>
      </c>
      <c r="Q18" s="16">
        <v>2</v>
      </c>
      <c r="R18" s="17">
        <v>1</v>
      </c>
      <c r="S18" s="18">
        <v>5</v>
      </c>
      <c r="T18" s="18">
        <v>5</v>
      </c>
      <c r="U18" s="18">
        <v>5</v>
      </c>
      <c r="V18" s="18">
        <v>5</v>
      </c>
      <c r="W18" s="18">
        <v>5</v>
      </c>
      <c r="X18" s="18">
        <v>5</v>
      </c>
      <c r="Y18" s="18">
        <v>5</v>
      </c>
      <c r="Z18" s="18">
        <v>5</v>
      </c>
      <c r="AA18" s="18">
        <v>5</v>
      </c>
      <c r="AB18" s="18">
        <v>5</v>
      </c>
      <c r="AC18" s="18">
        <v>5</v>
      </c>
      <c r="AD18" s="149"/>
    </row>
    <row r="19" spans="1:30">
      <c r="A19" s="69" t="s">
        <v>4</v>
      </c>
      <c r="B19" s="70">
        <v>37212</v>
      </c>
      <c r="C19" s="71">
        <v>39903</v>
      </c>
      <c r="D19" s="71">
        <v>43592</v>
      </c>
      <c r="E19" s="71">
        <v>46697</v>
      </c>
      <c r="F19" s="72">
        <v>47899</v>
      </c>
      <c r="G19" s="73">
        <v>47140</v>
      </c>
      <c r="H19" s="71">
        <v>44155</v>
      </c>
      <c r="I19" s="71">
        <v>44031</v>
      </c>
      <c r="J19" s="71">
        <v>45487</v>
      </c>
      <c r="K19" s="71">
        <v>46996</v>
      </c>
      <c r="L19" s="71">
        <v>47292</v>
      </c>
      <c r="M19" s="71">
        <v>45954</v>
      </c>
      <c r="N19" s="74">
        <v>47274</v>
      </c>
      <c r="O19" s="71">
        <v>49980</v>
      </c>
      <c r="P19" s="71">
        <v>53296</v>
      </c>
      <c r="Q19" s="75">
        <v>55383</v>
      </c>
      <c r="R19" s="76">
        <v>56136</v>
      </c>
      <c r="S19" s="77">
        <v>54384</v>
      </c>
      <c r="T19" s="74">
        <v>64204</v>
      </c>
      <c r="U19" s="74">
        <v>62728</v>
      </c>
      <c r="V19" s="78" t="s">
        <v>16</v>
      </c>
      <c r="W19" s="79" t="s">
        <v>16</v>
      </c>
      <c r="X19" s="79" t="s">
        <v>16</v>
      </c>
      <c r="Y19" s="78" t="s">
        <v>16</v>
      </c>
      <c r="Z19" s="79" t="s">
        <v>16</v>
      </c>
      <c r="AA19" s="79" t="s">
        <v>16</v>
      </c>
      <c r="AB19" s="79" t="s">
        <v>16</v>
      </c>
      <c r="AC19" s="79" t="s">
        <v>16</v>
      </c>
      <c r="AD19" s="30">
        <f>B19/N19*100</f>
        <v>78.715573042264239</v>
      </c>
    </row>
    <row r="20" spans="1:30">
      <c r="A20" s="80" t="s">
        <v>5</v>
      </c>
      <c r="B20" s="81"/>
      <c r="C20" s="82"/>
      <c r="D20" s="82"/>
      <c r="E20" s="82"/>
      <c r="F20" s="83"/>
      <c r="G20" s="84"/>
      <c r="H20" s="82"/>
      <c r="I20" s="82"/>
      <c r="J20" s="82"/>
      <c r="K20" s="82"/>
      <c r="L20" s="82"/>
      <c r="M20" s="82"/>
      <c r="N20" s="85"/>
      <c r="O20" s="82"/>
      <c r="P20" s="82"/>
      <c r="Q20" s="86"/>
      <c r="R20" s="83"/>
      <c r="S20" s="87"/>
      <c r="T20" s="85"/>
      <c r="U20" s="85"/>
      <c r="V20" s="88"/>
      <c r="W20" s="89"/>
      <c r="X20" s="89"/>
      <c r="Y20" s="88"/>
      <c r="Z20" s="89"/>
      <c r="AA20" s="89"/>
      <c r="AB20" s="89"/>
      <c r="AC20" s="89"/>
      <c r="AD20" s="30"/>
    </row>
    <row r="21" spans="1:30">
      <c r="A21" s="90" t="s">
        <v>6</v>
      </c>
      <c r="B21" s="81">
        <v>2376</v>
      </c>
      <c r="C21" s="82">
        <v>2608</v>
      </c>
      <c r="D21" s="82">
        <v>2811</v>
      </c>
      <c r="E21" s="82">
        <v>3132</v>
      </c>
      <c r="F21" s="83">
        <v>3243</v>
      </c>
      <c r="G21" s="84">
        <v>3244</v>
      </c>
      <c r="H21" s="82">
        <v>3018</v>
      </c>
      <c r="I21" s="82">
        <v>3162</v>
      </c>
      <c r="J21" s="82">
        <v>3277</v>
      </c>
      <c r="K21" s="82">
        <v>3376</v>
      </c>
      <c r="L21" s="82">
        <v>3422</v>
      </c>
      <c r="M21" s="82">
        <v>3336</v>
      </c>
      <c r="N21" s="85">
        <v>3397</v>
      </c>
      <c r="O21" s="82">
        <v>3656</v>
      </c>
      <c r="P21" s="82">
        <v>3866</v>
      </c>
      <c r="Q21" s="86">
        <v>4052</v>
      </c>
      <c r="R21" s="83">
        <v>4071</v>
      </c>
      <c r="S21" s="87">
        <v>4085</v>
      </c>
      <c r="T21" s="85">
        <v>4837</v>
      </c>
      <c r="U21" s="85">
        <v>4974</v>
      </c>
      <c r="V21" s="88" t="s">
        <v>16</v>
      </c>
      <c r="W21" s="89" t="s">
        <v>16</v>
      </c>
      <c r="X21" s="89" t="s">
        <v>16</v>
      </c>
      <c r="Y21" s="88" t="s">
        <v>16</v>
      </c>
      <c r="Z21" s="89" t="s">
        <v>16</v>
      </c>
      <c r="AA21" s="89" t="s">
        <v>16</v>
      </c>
      <c r="AB21" s="89" t="s">
        <v>16</v>
      </c>
      <c r="AC21" s="89" t="s">
        <v>16</v>
      </c>
      <c r="AD21" s="30">
        <f t="shared" ref="AD21:AD27" si="1">B21/N21*100</f>
        <v>69.944068295554899</v>
      </c>
    </row>
    <row r="22" spans="1:30">
      <c r="A22" s="90" t="s">
        <v>7</v>
      </c>
      <c r="B22" s="81">
        <v>14353</v>
      </c>
      <c r="C22" s="82">
        <v>14841</v>
      </c>
      <c r="D22" s="82">
        <v>15241</v>
      </c>
      <c r="E22" s="82">
        <v>15773</v>
      </c>
      <c r="F22" s="83">
        <v>16277</v>
      </c>
      <c r="G22" s="84">
        <v>16501</v>
      </c>
      <c r="H22" s="82">
        <v>16469</v>
      </c>
      <c r="I22" s="82">
        <v>16806</v>
      </c>
      <c r="J22" s="82">
        <v>17355</v>
      </c>
      <c r="K22" s="82">
        <v>17896</v>
      </c>
      <c r="L22" s="82">
        <v>18001</v>
      </c>
      <c r="M22" s="82">
        <v>17587</v>
      </c>
      <c r="N22" s="85">
        <v>17837</v>
      </c>
      <c r="O22" s="82">
        <v>18263</v>
      </c>
      <c r="P22" s="82">
        <v>18566</v>
      </c>
      <c r="Q22" s="86">
        <v>18679</v>
      </c>
      <c r="R22" s="83">
        <v>18860</v>
      </c>
      <c r="S22" s="87">
        <v>19873</v>
      </c>
      <c r="T22" s="85">
        <v>22093</v>
      </c>
      <c r="U22" s="85">
        <v>20508</v>
      </c>
      <c r="V22" s="88" t="s">
        <v>16</v>
      </c>
      <c r="W22" s="89" t="s">
        <v>16</v>
      </c>
      <c r="X22" s="89" t="s">
        <v>16</v>
      </c>
      <c r="Y22" s="88" t="s">
        <v>16</v>
      </c>
      <c r="Z22" s="89" t="s">
        <v>16</v>
      </c>
      <c r="AA22" s="89" t="s">
        <v>16</v>
      </c>
      <c r="AB22" s="89" t="s">
        <v>16</v>
      </c>
      <c r="AC22" s="89" t="s">
        <v>16</v>
      </c>
      <c r="AD22" s="30">
        <f t="shared" si="1"/>
        <v>80.467567416045299</v>
      </c>
    </row>
    <row r="23" spans="1:30">
      <c r="A23" s="90" t="s">
        <v>8</v>
      </c>
      <c r="B23" s="81">
        <v>5015</v>
      </c>
      <c r="C23" s="82">
        <v>5439</v>
      </c>
      <c r="D23" s="82">
        <v>5961</v>
      </c>
      <c r="E23" s="82">
        <v>6253</v>
      </c>
      <c r="F23" s="83">
        <v>6443</v>
      </c>
      <c r="G23" s="84">
        <v>6265</v>
      </c>
      <c r="H23" s="82">
        <v>5923</v>
      </c>
      <c r="I23" s="82">
        <v>5999</v>
      </c>
      <c r="J23" s="82">
        <v>6208</v>
      </c>
      <c r="K23" s="82">
        <v>6417</v>
      </c>
      <c r="L23" s="82">
        <v>6471</v>
      </c>
      <c r="M23" s="82">
        <v>6217</v>
      </c>
      <c r="N23" s="85">
        <v>6453</v>
      </c>
      <c r="O23" s="82">
        <v>6828</v>
      </c>
      <c r="P23" s="82">
        <v>7190</v>
      </c>
      <c r="Q23" s="86">
        <v>7426</v>
      </c>
      <c r="R23" s="83">
        <v>7554</v>
      </c>
      <c r="S23" s="87">
        <v>7717</v>
      </c>
      <c r="T23" s="85">
        <v>9390</v>
      </c>
      <c r="U23" s="85">
        <v>8865</v>
      </c>
      <c r="V23" s="88" t="s">
        <v>16</v>
      </c>
      <c r="W23" s="89" t="s">
        <v>16</v>
      </c>
      <c r="X23" s="89" t="s">
        <v>16</v>
      </c>
      <c r="Y23" s="88" t="s">
        <v>16</v>
      </c>
      <c r="Z23" s="89" t="s">
        <v>16</v>
      </c>
      <c r="AA23" s="89" t="s">
        <v>16</v>
      </c>
      <c r="AB23" s="89" t="s">
        <v>16</v>
      </c>
      <c r="AC23" s="89" t="s">
        <v>16</v>
      </c>
      <c r="AD23" s="30">
        <f t="shared" si="1"/>
        <v>77.715791104912441</v>
      </c>
    </row>
    <row r="24" spans="1:30">
      <c r="A24" s="90" t="s">
        <v>9</v>
      </c>
      <c r="B24" s="81">
        <v>2824</v>
      </c>
      <c r="C24" s="82">
        <v>3115</v>
      </c>
      <c r="D24" s="82">
        <v>3807</v>
      </c>
      <c r="E24" s="82">
        <v>4272</v>
      </c>
      <c r="F24" s="83">
        <v>4436</v>
      </c>
      <c r="G24" s="84">
        <v>4275</v>
      </c>
      <c r="H24" s="82">
        <v>3678</v>
      </c>
      <c r="I24" s="82">
        <v>3438</v>
      </c>
      <c r="J24" s="82">
        <v>3593</v>
      </c>
      <c r="K24" s="82">
        <v>3752</v>
      </c>
      <c r="L24" s="82">
        <v>3802</v>
      </c>
      <c r="M24" s="82">
        <v>3647</v>
      </c>
      <c r="N24" s="85">
        <v>3811</v>
      </c>
      <c r="O24" s="82">
        <v>4081</v>
      </c>
      <c r="P24" s="82">
        <v>4705</v>
      </c>
      <c r="Q24" s="86">
        <v>5108</v>
      </c>
      <c r="R24" s="83">
        <v>5242</v>
      </c>
      <c r="S24" s="87">
        <v>4559</v>
      </c>
      <c r="T24" s="85">
        <v>5811</v>
      </c>
      <c r="U24" s="85">
        <v>6072</v>
      </c>
      <c r="V24" s="88" t="s">
        <v>16</v>
      </c>
      <c r="W24" s="89" t="s">
        <v>16</v>
      </c>
      <c r="X24" s="89" t="s">
        <v>16</v>
      </c>
      <c r="Y24" s="88" t="s">
        <v>16</v>
      </c>
      <c r="Z24" s="89" t="s">
        <v>16</v>
      </c>
      <c r="AA24" s="89" t="s">
        <v>16</v>
      </c>
      <c r="AB24" s="89" t="s">
        <v>16</v>
      </c>
      <c r="AC24" s="89" t="s">
        <v>16</v>
      </c>
      <c r="AD24" s="30">
        <f t="shared" si="1"/>
        <v>74.101285751771186</v>
      </c>
    </row>
    <row r="25" spans="1:30">
      <c r="A25" s="90" t="s">
        <v>10</v>
      </c>
      <c r="B25" s="81">
        <v>6345</v>
      </c>
      <c r="C25" s="82">
        <v>6924</v>
      </c>
      <c r="D25" s="82">
        <v>7682</v>
      </c>
      <c r="E25" s="82">
        <v>8248</v>
      </c>
      <c r="F25" s="83">
        <v>8447</v>
      </c>
      <c r="G25" s="84">
        <v>8263</v>
      </c>
      <c r="H25" s="82">
        <v>7352</v>
      </c>
      <c r="I25" s="82">
        <v>7281</v>
      </c>
      <c r="J25" s="82">
        <v>7521</v>
      </c>
      <c r="K25" s="82">
        <v>7752</v>
      </c>
      <c r="L25" s="82">
        <v>7756</v>
      </c>
      <c r="M25" s="82">
        <v>7577</v>
      </c>
      <c r="N25" s="85">
        <v>7797</v>
      </c>
      <c r="O25" s="82">
        <v>8398</v>
      </c>
      <c r="P25" s="82">
        <v>9075</v>
      </c>
      <c r="Q25" s="86">
        <v>9583</v>
      </c>
      <c r="R25" s="83">
        <v>9684</v>
      </c>
      <c r="S25" s="87">
        <v>8871</v>
      </c>
      <c r="T25" s="85">
        <v>10830</v>
      </c>
      <c r="U25" s="85">
        <v>11093</v>
      </c>
      <c r="V25" s="88" t="s">
        <v>16</v>
      </c>
      <c r="W25" s="89" t="s">
        <v>16</v>
      </c>
      <c r="X25" s="89" t="s">
        <v>16</v>
      </c>
      <c r="Y25" s="88" t="s">
        <v>16</v>
      </c>
      <c r="Z25" s="89" t="s">
        <v>16</v>
      </c>
      <c r="AA25" s="89" t="s">
        <v>16</v>
      </c>
      <c r="AB25" s="89" t="s">
        <v>16</v>
      </c>
      <c r="AC25" s="89" t="s">
        <v>16</v>
      </c>
      <c r="AD25" s="30">
        <f t="shared" si="1"/>
        <v>81.377452866487104</v>
      </c>
    </row>
    <row r="26" spans="1:30">
      <c r="A26" s="90" t="s">
        <v>11</v>
      </c>
      <c r="B26" s="81">
        <v>1670</v>
      </c>
      <c r="C26" s="82">
        <v>1802</v>
      </c>
      <c r="D26" s="82">
        <v>1978</v>
      </c>
      <c r="E26" s="82">
        <v>2218</v>
      </c>
      <c r="F26" s="83">
        <v>2254</v>
      </c>
      <c r="G26" s="84">
        <v>2186</v>
      </c>
      <c r="H26" s="82">
        <v>2000</v>
      </c>
      <c r="I26" s="82">
        <v>2026</v>
      </c>
      <c r="J26" s="82">
        <v>2137</v>
      </c>
      <c r="K26" s="82">
        <v>2222</v>
      </c>
      <c r="L26" s="82">
        <v>2249</v>
      </c>
      <c r="M26" s="82">
        <v>2202</v>
      </c>
      <c r="N26" s="85">
        <v>2246</v>
      </c>
      <c r="O26" s="82">
        <v>2411</v>
      </c>
      <c r="P26" s="82">
        <v>2736</v>
      </c>
      <c r="Q26" s="86">
        <v>2895</v>
      </c>
      <c r="R26" s="83">
        <v>2969</v>
      </c>
      <c r="S26" s="87">
        <v>2819</v>
      </c>
      <c r="T26" s="85">
        <v>3731</v>
      </c>
      <c r="U26" s="85">
        <v>3923</v>
      </c>
      <c r="V26" s="88" t="s">
        <v>16</v>
      </c>
      <c r="W26" s="89" t="s">
        <v>16</v>
      </c>
      <c r="X26" s="89" t="s">
        <v>16</v>
      </c>
      <c r="Y26" s="88" t="s">
        <v>16</v>
      </c>
      <c r="Z26" s="89" t="s">
        <v>16</v>
      </c>
      <c r="AA26" s="89" t="s">
        <v>16</v>
      </c>
      <c r="AB26" s="89" t="s">
        <v>16</v>
      </c>
      <c r="AC26" s="89" t="s">
        <v>16</v>
      </c>
      <c r="AD26" s="30">
        <f t="shared" si="1"/>
        <v>74.354407836153158</v>
      </c>
    </row>
    <row r="27" spans="1:30" ht="13.5" thickBot="1">
      <c r="A27" s="91" t="s">
        <v>12</v>
      </c>
      <c r="B27" s="92">
        <v>4629</v>
      </c>
      <c r="C27" s="93">
        <v>5174</v>
      </c>
      <c r="D27" s="93">
        <v>6112</v>
      </c>
      <c r="E27" s="93">
        <v>6801</v>
      </c>
      <c r="F27" s="94">
        <v>6799</v>
      </c>
      <c r="G27" s="95">
        <v>6406</v>
      </c>
      <c r="H27" s="93">
        <v>5715</v>
      </c>
      <c r="I27" s="93">
        <v>5319</v>
      </c>
      <c r="J27" s="93">
        <v>5396</v>
      </c>
      <c r="K27" s="93">
        <v>5581</v>
      </c>
      <c r="L27" s="93">
        <v>5591</v>
      </c>
      <c r="M27" s="93">
        <v>5388</v>
      </c>
      <c r="N27" s="96">
        <v>5733</v>
      </c>
      <c r="O27" s="93">
        <v>6343</v>
      </c>
      <c r="P27" s="93">
        <v>7158</v>
      </c>
      <c r="Q27" s="97">
        <v>7640</v>
      </c>
      <c r="R27" s="94">
        <v>7756</v>
      </c>
      <c r="S27" s="98">
        <v>6460</v>
      </c>
      <c r="T27" s="96">
        <v>7512</v>
      </c>
      <c r="U27" s="96">
        <v>7293</v>
      </c>
      <c r="V27" s="99" t="s">
        <v>16</v>
      </c>
      <c r="W27" s="100" t="s">
        <v>16</v>
      </c>
      <c r="X27" s="100" t="s">
        <v>16</v>
      </c>
      <c r="Y27" s="99" t="s">
        <v>16</v>
      </c>
      <c r="Z27" s="100" t="s">
        <v>16</v>
      </c>
      <c r="AA27" s="100" t="s">
        <v>16</v>
      </c>
      <c r="AB27" s="100" t="s">
        <v>16</v>
      </c>
      <c r="AC27" s="100" t="s">
        <v>16</v>
      </c>
      <c r="AD27" s="52">
        <f t="shared" si="1"/>
        <v>80.743066457352171</v>
      </c>
    </row>
    <row r="28" spans="1:30">
      <c r="A28" s="58" t="s">
        <v>14</v>
      </c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59"/>
      <c r="O28" s="60"/>
    </row>
    <row r="29" spans="1:30">
      <c r="A29" s="60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59"/>
      <c r="O29" s="60"/>
    </row>
    <row r="30" spans="1:30" ht="20.25" customHeight="1" thickBot="1">
      <c r="A30" s="1" t="s">
        <v>17</v>
      </c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1"/>
    </row>
    <row r="31" spans="1:30" s="8" customFormat="1" ht="17.25" customHeight="1">
      <c r="A31" s="140"/>
      <c r="B31" s="142" t="s">
        <v>1</v>
      </c>
      <c r="C31" s="143" t="s">
        <v>1</v>
      </c>
      <c r="D31" s="143"/>
      <c r="E31" s="143"/>
      <c r="F31" s="144"/>
      <c r="G31" s="145" t="s">
        <v>2</v>
      </c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7"/>
      <c r="S31" s="5">
        <v>2015</v>
      </c>
      <c r="T31" s="5">
        <v>2014</v>
      </c>
      <c r="U31" s="5">
        <v>2013</v>
      </c>
      <c r="V31" s="5">
        <v>2012</v>
      </c>
      <c r="W31" s="65">
        <v>2011</v>
      </c>
      <c r="X31" s="6">
        <v>2010</v>
      </c>
      <c r="Y31" s="7">
        <v>2009</v>
      </c>
      <c r="Z31" s="7">
        <v>2008</v>
      </c>
      <c r="AA31" s="7">
        <v>2007</v>
      </c>
      <c r="AB31" s="7">
        <v>2006</v>
      </c>
      <c r="AC31" s="7">
        <v>2005</v>
      </c>
      <c r="AD31" s="148" t="s">
        <v>3</v>
      </c>
    </row>
    <row r="32" spans="1:30" ht="18" customHeight="1" thickBot="1">
      <c r="A32" s="141"/>
      <c r="B32" s="66">
        <v>5</v>
      </c>
      <c r="C32" s="67">
        <v>4</v>
      </c>
      <c r="D32" s="67">
        <v>3</v>
      </c>
      <c r="E32" s="67">
        <v>2</v>
      </c>
      <c r="F32" s="17">
        <v>1</v>
      </c>
      <c r="G32" s="68">
        <v>12</v>
      </c>
      <c r="H32" s="13">
        <v>11</v>
      </c>
      <c r="I32" s="13">
        <v>10</v>
      </c>
      <c r="J32" s="13">
        <v>9</v>
      </c>
      <c r="K32" s="13">
        <v>8</v>
      </c>
      <c r="L32" s="13">
        <v>7</v>
      </c>
      <c r="M32" s="13">
        <v>6</v>
      </c>
      <c r="N32" s="14">
        <v>5</v>
      </c>
      <c r="O32" s="16">
        <v>4</v>
      </c>
      <c r="P32" s="16">
        <v>3</v>
      </c>
      <c r="Q32" s="16">
        <v>2</v>
      </c>
      <c r="R32" s="17">
        <v>1</v>
      </c>
      <c r="S32" s="18">
        <v>5</v>
      </c>
      <c r="T32" s="18">
        <v>5</v>
      </c>
      <c r="U32" s="18">
        <v>5</v>
      </c>
      <c r="V32" s="18">
        <v>5</v>
      </c>
      <c r="W32" s="18">
        <v>5</v>
      </c>
      <c r="X32" s="18">
        <v>5</v>
      </c>
      <c r="Y32" s="18">
        <v>5</v>
      </c>
      <c r="Z32" s="18">
        <v>5</v>
      </c>
      <c r="AA32" s="18">
        <v>5</v>
      </c>
      <c r="AB32" s="18">
        <v>5</v>
      </c>
      <c r="AC32" s="18">
        <v>5</v>
      </c>
      <c r="AD32" s="149"/>
    </row>
    <row r="33" spans="1:32">
      <c r="A33" s="69" t="s">
        <v>4</v>
      </c>
      <c r="B33" s="70">
        <v>15031</v>
      </c>
      <c r="C33" s="71">
        <v>13799</v>
      </c>
      <c r="D33" s="71">
        <v>13359</v>
      </c>
      <c r="E33" s="71">
        <v>12667</v>
      </c>
      <c r="F33" s="72">
        <v>11626</v>
      </c>
      <c r="G33" s="73">
        <v>11228</v>
      </c>
      <c r="H33" s="71">
        <v>11654</v>
      </c>
      <c r="I33" s="71">
        <v>12023</v>
      </c>
      <c r="J33" s="71">
        <v>12042</v>
      </c>
      <c r="K33" s="71">
        <v>11988</v>
      </c>
      <c r="L33" s="71">
        <v>11821</v>
      </c>
      <c r="M33" s="71">
        <v>11789</v>
      </c>
      <c r="N33" s="74">
        <v>11128</v>
      </c>
      <c r="O33" s="71">
        <v>11108</v>
      </c>
      <c r="P33" s="71">
        <v>10047</v>
      </c>
      <c r="Q33" s="75">
        <v>9489</v>
      </c>
      <c r="R33" s="76">
        <v>9552</v>
      </c>
      <c r="S33" s="101">
        <v>8905</v>
      </c>
      <c r="T33" s="101">
        <v>4147</v>
      </c>
      <c r="U33" s="101">
        <v>3054</v>
      </c>
      <c r="V33" s="101">
        <v>3107</v>
      </c>
      <c r="W33" s="101">
        <v>3193</v>
      </c>
      <c r="X33" s="101">
        <v>2875</v>
      </c>
      <c r="Y33" s="101">
        <v>4905</v>
      </c>
      <c r="Z33" s="101">
        <v>17405</v>
      </c>
      <c r="AA33" s="101">
        <v>11869</v>
      </c>
      <c r="AB33" s="101">
        <v>9168</v>
      </c>
      <c r="AC33" s="102">
        <v>7121</v>
      </c>
      <c r="AD33" s="30">
        <f>B33/N33*100</f>
        <v>135.07368799424876</v>
      </c>
    </row>
    <row r="34" spans="1:32">
      <c r="A34" s="80" t="s">
        <v>5</v>
      </c>
      <c r="B34" s="81"/>
      <c r="C34" s="82"/>
      <c r="D34" s="82"/>
      <c r="E34" s="82"/>
      <c r="F34" s="83"/>
      <c r="G34" s="84"/>
      <c r="H34" s="82"/>
      <c r="I34" s="82"/>
      <c r="J34" s="82"/>
      <c r="K34" s="82"/>
      <c r="L34" s="82"/>
      <c r="M34" s="82"/>
      <c r="N34" s="85"/>
      <c r="O34" s="82"/>
      <c r="P34" s="82"/>
      <c r="Q34" s="86"/>
      <c r="R34" s="8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30"/>
    </row>
    <row r="35" spans="1:32">
      <c r="A35" s="90" t="s">
        <v>6</v>
      </c>
      <c r="B35" s="81">
        <v>1003</v>
      </c>
      <c r="C35" s="82">
        <v>1008</v>
      </c>
      <c r="D35" s="82">
        <v>985</v>
      </c>
      <c r="E35" s="82">
        <v>889</v>
      </c>
      <c r="F35" s="83">
        <v>808</v>
      </c>
      <c r="G35" s="84">
        <v>796</v>
      </c>
      <c r="H35" s="82">
        <v>751</v>
      </c>
      <c r="I35" s="82">
        <v>801</v>
      </c>
      <c r="J35" s="82">
        <v>846</v>
      </c>
      <c r="K35" s="82">
        <v>874</v>
      </c>
      <c r="L35" s="82">
        <v>936</v>
      </c>
      <c r="M35" s="82">
        <v>920</v>
      </c>
      <c r="N35" s="85">
        <v>877</v>
      </c>
      <c r="O35" s="82">
        <v>854</v>
      </c>
      <c r="P35" s="82">
        <v>750</v>
      </c>
      <c r="Q35" s="86">
        <v>755</v>
      </c>
      <c r="R35" s="83">
        <v>789</v>
      </c>
      <c r="S35" s="103">
        <v>675</v>
      </c>
      <c r="T35" s="103">
        <v>310</v>
      </c>
      <c r="U35" s="103">
        <v>304</v>
      </c>
      <c r="V35" s="103">
        <v>247</v>
      </c>
      <c r="W35" s="103">
        <v>223</v>
      </c>
      <c r="X35" s="103">
        <v>176</v>
      </c>
      <c r="Y35" s="103">
        <v>150</v>
      </c>
      <c r="Z35" s="103">
        <v>951</v>
      </c>
      <c r="AA35" s="103">
        <v>1203</v>
      </c>
      <c r="AB35" s="103">
        <v>1067</v>
      </c>
      <c r="AC35" s="105">
        <v>529</v>
      </c>
      <c r="AD35" s="30">
        <f t="shared" ref="AD35:AD41" si="2">B35/N35*100</f>
        <v>114.36716077537059</v>
      </c>
    </row>
    <row r="36" spans="1:32">
      <c r="A36" s="90" t="s">
        <v>7</v>
      </c>
      <c r="B36" s="81">
        <v>5320</v>
      </c>
      <c r="C36" s="82">
        <v>4981</v>
      </c>
      <c r="D36" s="82">
        <v>4630</v>
      </c>
      <c r="E36" s="82">
        <v>4253</v>
      </c>
      <c r="F36" s="83">
        <v>4462</v>
      </c>
      <c r="G36" s="84">
        <v>3809</v>
      </c>
      <c r="H36" s="82">
        <v>4211</v>
      </c>
      <c r="I36" s="82">
        <v>4264</v>
      </c>
      <c r="J36" s="82">
        <v>4260</v>
      </c>
      <c r="K36" s="82">
        <v>4205</v>
      </c>
      <c r="L36" s="82">
        <v>4319</v>
      </c>
      <c r="M36" s="82">
        <v>4431</v>
      </c>
      <c r="N36" s="85">
        <v>4365</v>
      </c>
      <c r="O36" s="82">
        <v>4569</v>
      </c>
      <c r="P36" s="82">
        <v>3862</v>
      </c>
      <c r="Q36" s="86">
        <v>3889</v>
      </c>
      <c r="R36" s="83">
        <v>4361</v>
      </c>
      <c r="S36" s="103">
        <v>3369</v>
      </c>
      <c r="T36" s="103">
        <v>1047</v>
      </c>
      <c r="U36" s="103">
        <v>1024</v>
      </c>
      <c r="V36" s="103">
        <v>1102</v>
      </c>
      <c r="W36" s="103">
        <v>1000</v>
      </c>
      <c r="X36" s="103">
        <v>1021</v>
      </c>
      <c r="Y36" s="103">
        <v>2620</v>
      </c>
      <c r="Z36" s="103">
        <v>9366</v>
      </c>
      <c r="AA36" s="103">
        <v>4262</v>
      </c>
      <c r="AB36" s="103">
        <v>4081</v>
      </c>
      <c r="AC36" s="105">
        <v>4066</v>
      </c>
      <c r="AD36" s="30">
        <f t="shared" si="2"/>
        <v>121.87857961053838</v>
      </c>
    </row>
    <row r="37" spans="1:32">
      <c r="A37" s="90" t="s">
        <v>8</v>
      </c>
      <c r="B37" s="81">
        <v>3920</v>
      </c>
      <c r="C37" s="82">
        <v>3540</v>
      </c>
      <c r="D37" s="82">
        <v>3599</v>
      </c>
      <c r="E37" s="82">
        <v>3617</v>
      </c>
      <c r="F37" s="83">
        <v>2894</v>
      </c>
      <c r="G37" s="84">
        <v>3344</v>
      </c>
      <c r="H37" s="82">
        <v>3069</v>
      </c>
      <c r="I37" s="82">
        <v>2904</v>
      </c>
      <c r="J37" s="82">
        <v>2695</v>
      </c>
      <c r="K37" s="82">
        <v>2557</v>
      </c>
      <c r="L37" s="82">
        <v>2493</v>
      </c>
      <c r="M37" s="82">
        <v>2214</v>
      </c>
      <c r="N37" s="85">
        <v>2061</v>
      </c>
      <c r="O37" s="82">
        <v>1950</v>
      </c>
      <c r="P37" s="82">
        <v>1822</v>
      </c>
      <c r="Q37" s="86">
        <v>1678</v>
      </c>
      <c r="R37" s="83">
        <v>1439</v>
      </c>
      <c r="S37" s="103">
        <v>1597</v>
      </c>
      <c r="T37" s="103">
        <v>1028</v>
      </c>
      <c r="U37" s="103">
        <v>448</v>
      </c>
      <c r="V37" s="103">
        <v>472</v>
      </c>
      <c r="W37" s="103">
        <v>624</v>
      </c>
      <c r="X37" s="103">
        <v>449</v>
      </c>
      <c r="Y37" s="103">
        <v>652</v>
      </c>
      <c r="Z37" s="103">
        <v>3402</v>
      </c>
      <c r="AA37" s="103">
        <v>2433</v>
      </c>
      <c r="AB37" s="103">
        <v>1184</v>
      </c>
      <c r="AC37" s="105">
        <v>555</v>
      </c>
      <c r="AD37" s="30">
        <f t="shared" si="2"/>
        <v>190.19893255701118</v>
      </c>
    </row>
    <row r="38" spans="1:32">
      <c r="A38" s="90" t="s">
        <v>9</v>
      </c>
      <c r="B38" s="81">
        <v>1270</v>
      </c>
      <c r="C38" s="82">
        <v>1128</v>
      </c>
      <c r="D38" s="82">
        <v>1110</v>
      </c>
      <c r="E38" s="82">
        <v>1058</v>
      </c>
      <c r="F38" s="83">
        <v>992</v>
      </c>
      <c r="G38" s="84">
        <v>897</v>
      </c>
      <c r="H38" s="82">
        <v>843</v>
      </c>
      <c r="I38" s="82">
        <v>1165</v>
      </c>
      <c r="J38" s="82">
        <v>1549</v>
      </c>
      <c r="K38" s="82">
        <v>1683</v>
      </c>
      <c r="L38" s="82">
        <v>1439</v>
      </c>
      <c r="M38" s="82">
        <v>1413</v>
      </c>
      <c r="N38" s="85">
        <v>1259</v>
      </c>
      <c r="O38" s="82">
        <v>1256</v>
      </c>
      <c r="P38" s="82">
        <v>1211</v>
      </c>
      <c r="Q38" s="86">
        <v>1046</v>
      </c>
      <c r="R38" s="83">
        <v>945</v>
      </c>
      <c r="S38" s="103">
        <v>1081</v>
      </c>
      <c r="T38" s="103">
        <v>632</v>
      </c>
      <c r="U38" s="103">
        <v>280</v>
      </c>
      <c r="V38" s="103">
        <v>285</v>
      </c>
      <c r="W38" s="103">
        <v>197</v>
      </c>
      <c r="X38" s="103">
        <v>333</v>
      </c>
      <c r="Y38" s="103">
        <v>342</v>
      </c>
      <c r="Z38" s="103">
        <v>747</v>
      </c>
      <c r="AA38" s="103">
        <v>729</v>
      </c>
      <c r="AB38" s="103">
        <v>615</v>
      </c>
      <c r="AC38" s="105">
        <v>472</v>
      </c>
      <c r="AD38" s="30">
        <f t="shared" si="2"/>
        <v>100.87370929308976</v>
      </c>
    </row>
    <row r="39" spans="1:32">
      <c r="A39" s="90" t="s">
        <v>10</v>
      </c>
      <c r="B39" s="81">
        <v>1315</v>
      </c>
      <c r="C39" s="82">
        <v>1127</v>
      </c>
      <c r="D39" s="82">
        <v>1117</v>
      </c>
      <c r="E39" s="82">
        <v>1141</v>
      </c>
      <c r="F39" s="83">
        <v>939</v>
      </c>
      <c r="G39" s="84">
        <v>816</v>
      </c>
      <c r="H39" s="82">
        <v>1013</v>
      </c>
      <c r="I39" s="82">
        <v>1004</v>
      </c>
      <c r="J39" s="82">
        <v>1062</v>
      </c>
      <c r="K39" s="82">
        <v>979</v>
      </c>
      <c r="L39" s="82">
        <v>935</v>
      </c>
      <c r="M39" s="82">
        <v>1210</v>
      </c>
      <c r="N39" s="85">
        <v>1095</v>
      </c>
      <c r="O39" s="82">
        <v>1026</v>
      </c>
      <c r="P39" s="82">
        <v>1074</v>
      </c>
      <c r="Q39" s="86">
        <v>896</v>
      </c>
      <c r="R39" s="83">
        <v>802</v>
      </c>
      <c r="S39" s="103">
        <v>751</v>
      </c>
      <c r="T39" s="103">
        <v>419</v>
      </c>
      <c r="U39" s="103">
        <v>340</v>
      </c>
      <c r="V39" s="103">
        <v>391</v>
      </c>
      <c r="W39" s="103">
        <v>547</v>
      </c>
      <c r="X39" s="103">
        <v>315</v>
      </c>
      <c r="Y39" s="103">
        <v>593</v>
      </c>
      <c r="Z39" s="103">
        <v>891</v>
      </c>
      <c r="AA39" s="103">
        <v>1270</v>
      </c>
      <c r="AB39" s="103">
        <v>813</v>
      </c>
      <c r="AC39" s="105">
        <v>566</v>
      </c>
      <c r="AD39" s="30">
        <f t="shared" si="2"/>
        <v>120.09132420091323</v>
      </c>
    </row>
    <row r="40" spans="1:32">
      <c r="A40" s="90" t="s">
        <v>11</v>
      </c>
      <c r="B40" s="81">
        <v>1134</v>
      </c>
      <c r="C40" s="82">
        <v>993</v>
      </c>
      <c r="D40" s="82">
        <v>976</v>
      </c>
      <c r="E40" s="82">
        <v>948</v>
      </c>
      <c r="F40" s="83">
        <v>840</v>
      </c>
      <c r="G40" s="84">
        <v>910</v>
      </c>
      <c r="H40" s="82">
        <v>962</v>
      </c>
      <c r="I40" s="82">
        <v>1031</v>
      </c>
      <c r="J40" s="82">
        <v>870</v>
      </c>
      <c r="K40" s="82">
        <v>859</v>
      </c>
      <c r="L40" s="82">
        <v>813</v>
      </c>
      <c r="M40" s="82">
        <v>755</v>
      </c>
      <c r="N40" s="85">
        <v>633</v>
      </c>
      <c r="O40" s="82">
        <v>645</v>
      </c>
      <c r="P40" s="82">
        <v>545</v>
      </c>
      <c r="Q40" s="86">
        <v>521</v>
      </c>
      <c r="R40" s="83">
        <v>549</v>
      </c>
      <c r="S40" s="103">
        <v>543</v>
      </c>
      <c r="T40" s="103">
        <v>315</v>
      </c>
      <c r="U40" s="103">
        <v>240</v>
      </c>
      <c r="V40" s="103">
        <v>198</v>
      </c>
      <c r="W40" s="103">
        <v>224</v>
      </c>
      <c r="X40" s="103">
        <v>110</v>
      </c>
      <c r="Y40" s="103">
        <v>124</v>
      </c>
      <c r="Z40" s="103">
        <v>686</v>
      </c>
      <c r="AA40" s="103">
        <v>641</v>
      </c>
      <c r="AB40" s="103">
        <v>475</v>
      </c>
      <c r="AC40" s="105">
        <v>282</v>
      </c>
      <c r="AD40" s="30">
        <f t="shared" si="2"/>
        <v>179.14691943127963</v>
      </c>
    </row>
    <row r="41" spans="1:32" ht="13.5" thickBot="1">
      <c r="A41" s="91" t="s">
        <v>12</v>
      </c>
      <c r="B41" s="92">
        <v>1069</v>
      </c>
      <c r="C41" s="93">
        <v>1022</v>
      </c>
      <c r="D41" s="93">
        <v>942</v>
      </c>
      <c r="E41" s="93">
        <v>761</v>
      </c>
      <c r="F41" s="94">
        <v>691</v>
      </c>
      <c r="G41" s="95">
        <v>656</v>
      </c>
      <c r="H41" s="93">
        <v>805</v>
      </c>
      <c r="I41" s="93">
        <v>854</v>
      </c>
      <c r="J41" s="93">
        <v>760</v>
      </c>
      <c r="K41" s="93">
        <v>831</v>
      </c>
      <c r="L41" s="93">
        <v>886</v>
      </c>
      <c r="M41" s="93">
        <v>846</v>
      </c>
      <c r="N41" s="96">
        <v>838</v>
      </c>
      <c r="O41" s="93">
        <v>808</v>
      </c>
      <c r="P41" s="93">
        <v>783</v>
      </c>
      <c r="Q41" s="97">
        <v>704</v>
      </c>
      <c r="R41" s="94">
        <v>667</v>
      </c>
      <c r="S41" s="106">
        <v>889</v>
      </c>
      <c r="T41" s="106">
        <v>396</v>
      </c>
      <c r="U41" s="106">
        <v>418</v>
      </c>
      <c r="V41" s="106">
        <v>412</v>
      </c>
      <c r="W41" s="106">
        <v>378</v>
      </c>
      <c r="X41" s="106">
        <v>471</v>
      </c>
      <c r="Y41" s="106">
        <v>424</v>
      </c>
      <c r="Z41" s="106">
        <v>1362</v>
      </c>
      <c r="AA41" s="106">
        <v>1331</v>
      </c>
      <c r="AB41" s="106">
        <v>933</v>
      </c>
      <c r="AC41" s="107">
        <v>651</v>
      </c>
      <c r="AD41" s="52">
        <f t="shared" si="2"/>
        <v>127.56563245823389</v>
      </c>
    </row>
    <row r="42" spans="1:32" ht="13.5">
      <c r="A42" s="53" t="s">
        <v>18</v>
      </c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08"/>
      <c r="N42" s="109"/>
      <c r="O42" s="108"/>
    </row>
    <row r="43" spans="1:32">
      <c r="A43" s="58" t="s">
        <v>14</v>
      </c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59"/>
      <c r="O43" s="60"/>
    </row>
    <row r="44" spans="1:32">
      <c r="A44" s="6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59"/>
      <c r="O44" s="60"/>
    </row>
    <row r="45" spans="1:32" ht="15" thickBot="1">
      <c r="A45" s="1" t="s">
        <v>19</v>
      </c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32" s="8" customFormat="1" ht="17.25" customHeight="1">
      <c r="A46" s="150"/>
      <c r="B46" s="142" t="s">
        <v>1</v>
      </c>
      <c r="C46" s="143"/>
      <c r="D46" s="143"/>
      <c r="E46" s="143"/>
      <c r="F46" s="144"/>
      <c r="G46" s="145" t="s">
        <v>2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7"/>
      <c r="S46" s="5">
        <v>2015</v>
      </c>
      <c r="T46" s="5">
        <v>2014</v>
      </c>
      <c r="U46" s="5">
        <v>2013</v>
      </c>
      <c r="V46" s="5">
        <v>2012</v>
      </c>
      <c r="W46" s="5">
        <v>2011</v>
      </c>
      <c r="X46" s="5">
        <v>2010</v>
      </c>
      <c r="Y46" s="110">
        <v>2009</v>
      </c>
      <c r="Z46" s="110">
        <v>2008</v>
      </c>
      <c r="AA46" s="110">
        <v>2007</v>
      </c>
      <c r="AB46" s="110">
        <v>2006</v>
      </c>
      <c r="AC46" s="110">
        <v>2005</v>
      </c>
      <c r="AD46" s="148" t="s">
        <v>3</v>
      </c>
    </row>
    <row r="47" spans="1:32" ht="18" customHeight="1" thickBot="1">
      <c r="A47" s="151"/>
      <c r="B47" s="9">
        <v>5</v>
      </c>
      <c r="C47" s="10">
        <v>4</v>
      </c>
      <c r="D47" s="10">
        <v>3</v>
      </c>
      <c r="E47" s="10">
        <v>2</v>
      </c>
      <c r="F47" s="11">
        <v>1</v>
      </c>
      <c r="G47" s="12">
        <v>12</v>
      </c>
      <c r="H47" s="13">
        <v>11</v>
      </c>
      <c r="I47" s="13">
        <v>10</v>
      </c>
      <c r="J47" s="13">
        <v>9</v>
      </c>
      <c r="K47" s="13">
        <v>8</v>
      </c>
      <c r="L47" s="13">
        <v>7</v>
      </c>
      <c r="M47" s="13">
        <v>6</v>
      </c>
      <c r="N47" s="14">
        <v>5</v>
      </c>
      <c r="O47" s="15">
        <v>4</v>
      </c>
      <c r="P47" s="16">
        <v>3</v>
      </c>
      <c r="Q47" s="16">
        <v>2</v>
      </c>
      <c r="R47" s="17">
        <v>1</v>
      </c>
      <c r="S47" s="18">
        <v>5</v>
      </c>
      <c r="T47" s="18">
        <v>5</v>
      </c>
      <c r="U47" s="18">
        <v>5</v>
      </c>
      <c r="V47" s="18">
        <v>5</v>
      </c>
      <c r="W47" s="18">
        <v>5</v>
      </c>
      <c r="X47" s="18">
        <v>5</v>
      </c>
      <c r="Y47" s="18">
        <v>5</v>
      </c>
      <c r="Z47" s="18">
        <v>5</v>
      </c>
      <c r="AA47" s="18">
        <v>5</v>
      </c>
      <c r="AB47" s="18">
        <v>5</v>
      </c>
      <c r="AC47" s="18">
        <v>5</v>
      </c>
      <c r="AD47" s="149"/>
    </row>
    <row r="48" spans="1:32" s="120" customFormat="1" ht="13.5" thickTop="1">
      <c r="A48" s="111" t="s">
        <v>20</v>
      </c>
      <c r="B48" s="112">
        <v>4.1171931468663461</v>
      </c>
      <c r="C48" s="113">
        <v>4.3883507092863896</v>
      </c>
      <c r="D48" s="113">
        <v>4.7897550258476693</v>
      </c>
      <c r="E48" s="113">
        <v>5.1438076698192736</v>
      </c>
      <c r="F48" s="114">
        <v>5.2905419142681724</v>
      </c>
      <c r="G48" s="115">
        <v>5.1860465585079991</v>
      </c>
      <c r="H48" s="113">
        <v>4.9003855116660429</v>
      </c>
      <c r="I48" s="113">
        <v>4.971956995887524</v>
      </c>
      <c r="J48" s="116">
        <v>5.162282723966424</v>
      </c>
      <c r="K48" s="116">
        <v>5.3214894840076301</v>
      </c>
      <c r="L48" s="116">
        <v>5.3808408569333679</v>
      </c>
      <c r="M48" s="116">
        <v>5.2435614004439888</v>
      </c>
      <c r="N48" s="117">
        <v>5.3884610819269607</v>
      </c>
      <c r="O48" s="116">
        <v>5.6788586183244298</v>
      </c>
      <c r="P48" s="116">
        <v>6.0762283493892104</v>
      </c>
      <c r="Q48" s="113">
        <v>6.342364364733351</v>
      </c>
      <c r="R48" s="114">
        <v>6.4407172040075862</v>
      </c>
      <c r="S48" s="118">
        <v>6.3747456231108792</v>
      </c>
      <c r="T48" s="118">
        <v>7.5381140001103191</v>
      </c>
      <c r="U48" s="118">
        <v>7.4577839553760974</v>
      </c>
      <c r="V48" s="118">
        <v>6.4426869029829694</v>
      </c>
      <c r="W48" s="118">
        <v>6.4060093263916986</v>
      </c>
      <c r="X48" s="118">
        <v>6.747430473696717</v>
      </c>
      <c r="Y48" s="118">
        <v>6.0142306066079465</v>
      </c>
      <c r="Z48" s="118">
        <v>3.7945004138144132</v>
      </c>
      <c r="AA48" s="118">
        <v>4.8090036404623078</v>
      </c>
      <c r="AB48" s="118">
        <v>5.9096016485937914</v>
      </c>
      <c r="AC48" s="118">
        <v>6.3696576421995053</v>
      </c>
      <c r="AD48" s="119">
        <f>B48/N48*100</f>
        <v>76.407588071397953</v>
      </c>
      <c r="AF48" s="3"/>
    </row>
    <row r="49" spans="1:30">
      <c r="A49" s="121" t="s">
        <v>21</v>
      </c>
      <c r="B49" s="122"/>
      <c r="C49" s="123"/>
      <c r="D49" s="123"/>
      <c r="E49" s="123"/>
      <c r="F49" s="124"/>
      <c r="G49" s="125"/>
      <c r="H49" s="123"/>
      <c r="I49" s="123"/>
      <c r="J49" s="116"/>
      <c r="K49" s="116"/>
      <c r="L49" s="116"/>
      <c r="M49" s="116"/>
      <c r="N49" s="117"/>
      <c r="O49" s="116"/>
      <c r="P49" s="116"/>
      <c r="Q49" s="123"/>
      <c r="R49" s="124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19"/>
    </row>
    <row r="50" spans="1:30">
      <c r="A50" s="127" t="s">
        <v>22</v>
      </c>
      <c r="B50" s="122">
        <v>2.9398336518990935</v>
      </c>
      <c r="C50" s="123">
        <v>3.0419595722307191</v>
      </c>
      <c r="D50" s="123">
        <v>3.1687143260272088</v>
      </c>
      <c r="E50" s="123">
        <v>3.257670792061599</v>
      </c>
      <c r="F50" s="124">
        <v>3.3433612025851023</v>
      </c>
      <c r="G50" s="125">
        <v>3.3505075160770752</v>
      </c>
      <c r="H50" s="123">
        <v>3.4045018225498636</v>
      </c>
      <c r="I50" s="123">
        <v>3.5721518297759456</v>
      </c>
      <c r="J50" s="116">
        <v>3.70408994004866</v>
      </c>
      <c r="K50" s="116">
        <v>3.8924443991529971</v>
      </c>
      <c r="L50" s="116">
        <v>3.9147972609683253</v>
      </c>
      <c r="M50" s="116">
        <v>3.8050690845979998</v>
      </c>
      <c r="N50" s="117">
        <v>3.8909294136313366</v>
      </c>
      <c r="O50" s="116">
        <v>4.0130465152071224</v>
      </c>
      <c r="P50" s="116">
        <v>4.1047992593056817</v>
      </c>
      <c r="Q50" s="123">
        <v>4.2120536479140007</v>
      </c>
      <c r="R50" s="124">
        <v>4.2478796040352496</v>
      </c>
      <c r="S50" s="128">
        <v>4.6147566030011546</v>
      </c>
      <c r="T50" s="128">
        <v>5.298855043977774</v>
      </c>
      <c r="U50" s="128">
        <v>4.6441744209994198</v>
      </c>
      <c r="V50" s="128">
        <v>3.698385255882279</v>
      </c>
      <c r="W50" s="128">
        <v>3.5383998005366402</v>
      </c>
      <c r="X50" s="128">
        <v>3.4770964754740148</v>
      </c>
      <c r="Y50" s="128">
        <v>2.4758391936246613</v>
      </c>
      <c r="Z50" s="128">
        <v>1.6498535688719358</v>
      </c>
      <c r="AA50" s="128">
        <v>1.9903731940884426</v>
      </c>
      <c r="AB50" s="128">
        <v>2.4191937769229912</v>
      </c>
      <c r="AC50" s="128">
        <v>2.6785207634232941</v>
      </c>
      <c r="AD50" s="119">
        <f t="shared" ref="AD50:AD63" si="3">B50/N50*100</f>
        <v>75.556077722710427</v>
      </c>
    </row>
    <row r="51" spans="1:30">
      <c r="A51" s="127" t="s">
        <v>23</v>
      </c>
      <c r="B51" s="122">
        <v>3.4401629339138386</v>
      </c>
      <c r="C51" s="123">
        <v>3.6379843705666737</v>
      </c>
      <c r="D51" s="123">
        <v>3.9659628650151721</v>
      </c>
      <c r="E51" s="123">
        <v>4.2690336251680341</v>
      </c>
      <c r="F51" s="124">
        <v>4.3811670665680165</v>
      </c>
      <c r="G51" s="125">
        <v>4.3068775512084549</v>
      </c>
      <c r="H51" s="123">
        <v>4.1227087910380602</v>
      </c>
      <c r="I51" s="123">
        <v>4.1970324361628712</v>
      </c>
      <c r="J51" s="116">
        <v>4.4242333651447039</v>
      </c>
      <c r="K51" s="116">
        <v>4.5551664412051025</v>
      </c>
      <c r="L51" s="116">
        <v>4.6078078850839592</v>
      </c>
      <c r="M51" s="116">
        <v>4.5267749598981295</v>
      </c>
      <c r="N51" s="117">
        <v>4.6292714673841306</v>
      </c>
      <c r="O51" s="116">
        <v>4.8487754736808295</v>
      </c>
      <c r="P51" s="116">
        <v>5.2072023476093987</v>
      </c>
      <c r="Q51" s="123">
        <v>5.4394457449357638</v>
      </c>
      <c r="R51" s="124">
        <v>5.5356863214716698</v>
      </c>
      <c r="S51" s="128">
        <v>5.5793263167549467</v>
      </c>
      <c r="T51" s="128">
        <v>6.4930395848289537</v>
      </c>
      <c r="U51" s="128">
        <v>6.2775470949921832</v>
      </c>
      <c r="V51" s="128">
        <v>5.4328345078750742</v>
      </c>
      <c r="W51" s="128">
        <v>5.3934859501017254</v>
      </c>
      <c r="X51" s="128">
        <v>5.4295168957439124</v>
      </c>
      <c r="Y51" s="128">
        <v>4.4049374507860399</v>
      </c>
      <c r="Z51" s="128">
        <v>2.7558853242827128</v>
      </c>
      <c r="AA51" s="128">
        <v>3.3812421346645394</v>
      </c>
      <c r="AB51" s="128">
        <v>4.1560580443239408</v>
      </c>
      <c r="AC51" s="128">
        <v>4.5190685161870254</v>
      </c>
      <c r="AD51" s="119">
        <f t="shared" si="3"/>
        <v>74.313268473273979</v>
      </c>
    </row>
    <row r="52" spans="1:30">
      <c r="A52" s="127" t="s">
        <v>24</v>
      </c>
      <c r="B52" s="122">
        <v>2.8985367986374522</v>
      </c>
      <c r="C52" s="123">
        <v>3.2252489684819947</v>
      </c>
      <c r="D52" s="123">
        <v>3.8574308886954976</v>
      </c>
      <c r="E52" s="123">
        <v>4.4279762033116974</v>
      </c>
      <c r="F52" s="124">
        <v>4.6089161421008651</v>
      </c>
      <c r="G52" s="125">
        <v>4.2845420116701076</v>
      </c>
      <c r="H52" s="123">
        <v>3.7561872166308561</v>
      </c>
      <c r="I52" s="123">
        <v>3.675798050814469</v>
      </c>
      <c r="J52" s="116">
        <v>3.7810814680475349</v>
      </c>
      <c r="K52" s="116">
        <v>3.9211150723151582</v>
      </c>
      <c r="L52" s="116">
        <v>4.0044992231214316</v>
      </c>
      <c r="M52" s="116">
        <v>3.8802351859745716</v>
      </c>
      <c r="N52" s="117">
        <v>4.0503654134014262</v>
      </c>
      <c r="O52" s="116">
        <v>4.4367829756880459</v>
      </c>
      <c r="P52" s="116">
        <v>5.0732006329324442</v>
      </c>
      <c r="Q52" s="123">
        <v>5.4602135934316935</v>
      </c>
      <c r="R52" s="124">
        <v>5.5559378255061587</v>
      </c>
      <c r="S52" s="128">
        <v>4.8062158126764647</v>
      </c>
      <c r="T52" s="128">
        <v>6.2505984367081657</v>
      </c>
      <c r="U52" s="128">
        <v>6.1312693813462706</v>
      </c>
      <c r="V52" s="128">
        <v>5.3273545305272476</v>
      </c>
      <c r="W52" s="128">
        <v>5.2201699973758551</v>
      </c>
      <c r="X52" s="128">
        <v>5.2892430695178971</v>
      </c>
      <c r="Y52" s="128">
        <v>4.8477861074094051</v>
      </c>
      <c r="Z52" s="128">
        <v>2.6872070214415977</v>
      </c>
      <c r="AA52" s="128">
        <v>3.3044577650496856</v>
      </c>
      <c r="AB52" s="128">
        <v>4.1589175167152126</v>
      </c>
      <c r="AC52" s="128">
        <v>4.242380940285317</v>
      </c>
      <c r="AD52" s="119">
        <f t="shared" si="3"/>
        <v>71.562353091577279</v>
      </c>
    </row>
    <row r="53" spans="1:30">
      <c r="A53" s="127" t="s">
        <v>25</v>
      </c>
      <c r="B53" s="122">
        <v>2.5782771495992662</v>
      </c>
      <c r="C53" s="123">
        <v>2.7405181609826683</v>
      </c>
      <c r="D53" s="123">
        <v>3.1185421258198693</v>
      </c>
      <c r="E53" s="123">
        <v>3.4887037731563404</v>
      </c>
      <c r="F53" s="124">
        <v>3.6555461410746761</v>
      </c>
      <c r="G53" s="125">
        <v>3.5604637913571913</v>
      </c>
      <c r="H53" s="123">
        <v>3.2903093196443538</v>
      </c>
      <c r="I53" s="123">
        <v>3.3846396924251803</v>
      </c>
      <c r="J53" s="116">
        <v>3.6040944492260398</v>
      </c>
      <c r="K53" s="116">
        <v>3.7889868675814462</v>
      </c>
      <c r="L53" s="116">
        <v>3.8291148392660421</v>
      </c>
      <c r="M53" s="116">
        <v>3.6720365548283014</v>
      </c>
      <c r="N53" s="117">
        <v>3.7622321789693194</v>
      </c>
      <c r="O53" s="116">
        <v>4.0131233595800522</v>
      </c>
      <c r="P53" s="116">
        <v>4.3849418983378508</v>
      </c>
      <c r="Q53" s="123">
        <v>4.6582440630094046</v>
      </c>
      <c r="R53" s="124">
        <v>4.8169855078547217</v>
      </c>
      <c r="S53" s="128">
        <v>4.6303281534288914</v>
      </c>
      <c r="T53" s="128">
        <v>5.6095279310282278</v>
      </c>
      <c r="U53" s="128">
        <v>6.0671031895995453</v>
      </c>
      <c r="V53" s="128">
        <v>5.0754544149379486</v>
      </c>
      <c r="W53" s="128">
        <v>5.3971639464112</v>
      </c>
      <c r="X53" s="128">
        <v>6.120810985411735</v>
      </c>
      <c r="Y53" s="128">
        <v>5.4496096510816647</v>
      </c>
      <c r="Z53" s="128">
        <v>2.8676227399617691</v>
      </c>
      <c r="AA53" s="128">
        <v>3.5631029261333276</v>
      </c>
      <c r="AB53" s="128">
        <v>4.3347362369213478</v>
      </c>
      <c r="AC53" s="128">
        <v>4.6035732197491281</v>
      </c>
      <c r="AD53" s="119">
        <f t="shared" si="3"/>
        <v>68.530516644126863</v>
      </c>
    </row>
    <row r="54" spans="1:30">
      <c r="A54" s="127" t="s">
        <v>26</v>
      </c>
      <c r="B54" s="122">
        <v>4.203721981579311</v>
      </c>
      <c r="C54" s="123">
        <v>4.5515401753776343</v>
      </c>
      <c r="D54" s="123">
        <v>4.9462758347791684</v>
      </c>
      <c r="E54" s="123">
        <v>5.3450365344732287</v>
      </c>
      <c r="F54" s="124">
        <v>5.5146723430135314</v>
      </c>
      <c r="G54" s="125">
        <v>5.4531182741245283</v>
      </c>
      <c r="H54" s="123">
        <v>5.1527567020738489</v>
      </c>
      <c r="I54" s="123">
        <v>5.2534757844836735</v>
      </c>
      <c r="J54" s="116">
        <v>5.4540954959140997</v>
      </c>
      <c r="K54" s="116">
        <v>5.60078331221957</v>
      </c>
      <c r="L54" s="116">
        <v>5.8211198418382271</v>
      </c>
      <c r="M54" s="116">
        <v>5.8122130556829461</v>
      </c>
      <c r="N54" s="117">
        <v>6.0990350329378105</v>
      </c>
      <c r="O54" s="116">
        <v>6.4584465511341911</v>
      </c>
      <c r="P54" s="116">
        <v>6.8731631245376565</v>
      </c>
      <c r="Q54" s="123">
        <v>7.1446765791458349</v>
      </c>
      <c r="R54" s="124">
        <v>7.2780814055052279</v>
      </c>
      <c r="S54" s="128">
        <v>7.2215003422041919</v>
      </c>
      <c r="T54" s="128">
        <v>8.2179850377481269</v>
      </c>
      <c r="U54" s="128">
        <v>8.80661169754468</v>
      </c>
      <c r="V54" s="128">
        <v>7.7165429496605524</v>
      </c>
      <c r="W54" s="128">
        <v>8.0010656330618541</v>
      </c>
      <c r="X54" s="128">
        <v>8.3038431832893078</v>
      </c>
      <c r="Y54" s="128">
        <v>7.8032311282639206</v>
      </c>
      <c r="Z54" s="128">
        <v>4.8808183528654387</v>
      </c>
      <c r="AA54" s="128">
        <v>5.9175959522287247</v>
      </c>
      <c r="AB54" s="128">
        <v>7.1780145434786569</v>
      </c>
      <c r="AC54" s="128">
        <v>7.5225680913779094</v>
      </c>
      <c r="AD54" s="119">
        <f t="shared" si="3"/>
        <v>68.924378346363483</v>
      </c>
    </row>
    <row r="55" spans="1:30">
      <c r="A55" s="127" t="s">
        <v>27</v>
      </c>
      <c r="B55" s="122">
        <v>6.6355261691616203</v>
      </c>
      <c r="C55" s="123">
        <v>7.0158572255794276</v>
      </c>
      <c r="D55" s="123">
        <v>7.383719749784504</v>
      </c>
      <c r="E55" s="123">
        <v>7.7854629785082921</v>
      </c>
      <c r="F55" s="124">
        <v>7.8989634869324847</v>
      </c>
      <c r="G55" s="125">
        <v>7.7865242659767757</v>
      </c>
      <c r="H55" s="123">
        <v>7.6190406061654805</v>
      </c>
      <c r="I55" s="123">
        <v>7.82327502956882</v>
      </c>
      <c r="J55" s="116">
        <v>8.0878067971035019</v>
      </c>
      <c r="K55" s="116">
        <v>8.2333076723800573</v>
      </c>
      <c r="L55" s="116">
        <v>8.3404792901907285</v>
      </c>
      <c r="M55" s="116">
        <v>8.3208705305942701</v>
      </c>
      <c r="N55" s="117">
        <v>8.5101036963132231</v>
      </c>
      <c r="O55" s="116">
        <v>8.7941954827689841</v>
      </c>
      <c r="P55" s="116">
        <v>8.9949157742486889</v>
      </c>
      <c r="Q55" s="123">
        <v>9.2039297062210625</v>
      </c>
      <c r="R55" s="124">
        <v>9.1909913984927307</v>
      </c>
      <c r="S55" s="128">
        <v>9.6527294349692543</v>
      </c>
      <c r="T55" s="128">
        <v>11.001142259668924</v>
      </c>
      <c r="U55" s="128">
        <v>11.00660608438398</v>
      </c>
      <c r="V55" s="128">
        <v>9.8054457416440943</v>
      </c>
      <c r="W55" s="128">
        <v>9.3472262663239274</v>
      </c>
      <c r="X55" s="128">
        <v>9.67402444883305</v>
      </c>
      <c r="Y55" s="128">
        <v>8.9360325129916589</v>
      </c>
      <c r="Z55" s="128">
        <v>6.7548714614252576</v>
      </c>
      <c r="AA55" s="128">
        <v>8.8441844563826333</v>
      </c>
      <c r="AB55" s="128">
        <v>10.592911301147961</v>
      </c>
      <c r="AC55" s="128">
        <v>11.075593729703376</v>
      </c>
      <c r="AD55" s="119">
        <f t="shared" si="3"/>
        <v>77.972330372851815</v>
      </c>
    </row>
    <row r="56" spans="1:30">
      <c r="A56" s="127" t="s">
        <v>28</v>
      </c>
      <c r="B56" s="122">
        <v>4.260916411874593</v>
      </c>
      <c r="C56" s="123">
        <v>4.563790294954523</v>
      </c>
      <c r="D56" s="123">
        <v>4.9264141731185047</v>
      </c>
      <c r="E56" s="123">
        <v>5.1580455263130371</v>
      </c>
      <c r="F56" s="124">
        <v>5.2722877465289146</v>
      </c>
      <c r="G56" s="125">
        <v>5.173031877682142</v>
      </c>
      <c r="H56" s="123">
        <v>4.9752264390396554</v>
      </c>
      <c r="I56" s="123">
        <v>4.9773661336214534</v>
      </c>
      <c r="J56" s="116">
        <v>5.2157037016463335</v>
      </c>
      <c r="K56" s="116">
        <v>5.3795338315603942</v>
      </c>
      <c r="L56" s="116">
        <v>5.4512483920516202</v>
      </c>
      <c r="M56" s="116">
        <v>5.320181000492</v>
      </c>
      <c r="N56" s="117">
        <v>5.5132342553220957</v>
      </c>
      <c r="O56" s="116">
        <v>5.8807044251461784</v>
      </c>
      <c r="P56" s="116">
        <v>6.174453019113213</v>
      </c>
      <c r="Q56" s="123">
        <v>6.3945573530326385</v>
      </c>
      <c r="R56" s="124">
        <v>6.5402490142323435</v>
      </c>
      <c r="S56" s="128">
        <v>6.7086996641705285</v>
      </c>
      <c r="T56" s="128">
        <v>8.0624218116971402</v>
      </c>
      <c r="U56" s="128">
        <v>8.0565527366335843</v>
      </c>
      <c r="V56" s="128">
        <v>7.1384639270438921</v>
      </c>
      <c r="W56" s="128">
        <v>7.2513825374163066</v>
      </c>
      <c r="X56" s="128">
        <v>8.0166234826231619</v>
      </c>
      <c r="Y56" s="128">
        <v>7.4045416780538886</v>
      </c>
      <c r="Z56" s="128">
        <v>4.0616032643054458</v>
      </c>
      <c r="AA56" s="128">
        <v>4.5752995145390578</v>
      </c>
      <c r="AB56" s="128">
        <v>5.2933997440161962</v>
      </c>
      <c r="AC56" s="128">
        <v>5.6370714916290137</v>
      </c>
      <c r="AD56" s="119">
        <f t="shared" si="3"/>
        <v>77.285241557827845</v>
      </c>
    </row>
    <row r="57" spans="1:30">
      <c r="A57" s="127" t="s">
        <v>29</v>
      </c>
      <c r="B57" s="122">
        <v>2.8202845717999803</v>
      </c>
      <c r="C57" s="123">
        <v>3.0408686421537627</v>
      </c>
      <c r="D57" s="123">
        <v>3.4553571679742996</v>
      </c>
      <c r="E57" s="123">
        <v>3.7173111898825266</v>
      </c>
      <c r="F57" s="124">
        <v>3.8461430429274843</v>
      </c>
      <c r="G57" s="125">
        <v>3.7573032951120542</v>
      </c>
      <c r="H57" s="123">
        <v>3.5303286432358028</v>
      </c>
      <c r="I57" s="123">
        <v>3.5710584327005761</v>
      </c>
      <c r="J57" s="116">
        <v>3.7154380298522498</v>
      </c>
      <c r="K57" s="116">
        <v>3.8565127771982177</v>
      </c>
      <c r="L57" s="116">
        <v>3.9104006260218269</v>
      </c>
      <c r="M57" s="116">
        <v>3.7592473127288266</v>
      </c>
      <c r="N57" s="117">
        <v>3.8891307502539543</v>
      </c>
      <c r="O57" s="116">
        <v>4.2007059728875182</v>
      </c>
      <c r="P57" s="116">
        <v>4.6456999721681047</v>
      </c>
      <c r="Q57" s="123">
        <v>4.9508557824415798</v>
      </c>
      <c r="R57" s="124">
        <v>5.1056367385733905</v>
      </c>
      <c r="S57" s="128">
        <v>5.0247635454108766</v>
      </c>
      <c r="T57" s="128">
        <v>6.4811429382199988</v>
      </c>
      <c r="U57" s="128">
        <v>6.5811428987327778</v>
      </c>
      <c r="V57" s="128">
        <v>5.341599101751564</v>
      </c>
      <c r="W57" s="128">
        <v>5.1184730025530634</v>
      </c>
      <c r="X57" s="128">
        <v>5.5075625755774773</v>
      </c>
      <c r="Y57" s="128">
        <v>5.0665724759390285</v>
      </c>
      <c r="Z57" s="128">
        <v>2.8403032438761344</v>
      </c>
      <c r="AA57" s="128">
        <v>3.6900441433716269</v>
      </c>
      <c r="AB57" s="128">
        <v>4.7334041836232146</v>
      </c>
      <c r="AC57" s="128">
        <v>5.0818037692681788</v>
      </c>
      <c r="AD57" s="119">
        <f t="shared" si="3"/>
        <v>72.517093224901728</v>
      </c>
    </row>
    <row r="58" spans="1:30">
      <c r="A58" s="127" t="s">
        <v>30</v>
      </c>
      <c r="B58" s="122">
        <v>2.7281712170813437</v>
      </c>
      <c r="C58" s="123">
        <v>3.0219006242493438</v>
      </c>
      <c r="D58" s="123">
        <v>3.60288586270828</v>
      </c>
      <c r="E58" s="123">
        <v>4.0408106484180992</v>
      </c>
      <c r="F58" s="124">
        <v>4.2003508180331117</v>
      </c>
      <c r="G58" s="125">
        <v>4.0365318397446313</v>
      </c>
      <c r="H58" s="123">
        <v>3.6108822565356435</v>
      </c>
      <c r="I58" s="123">
        <v>3.5700269987164543</v>
      </c>
      <c r="J58" s="116">
        <v>3.7670253326924725</v>
      </c>
      <c r="K58" s="116">
        <v>3.9910648242287072</v>
      </c>
      <c r="L58" s="116">
        <v>4.0713067704912724</v>
      </c>
      <c r="M58" s="116">
        <v>3.7878341946952663</v>
      </c>
      <c r="N58" s="117">
        <v>4.0164836134527935</v>
      </c>
      <c r="O58" s="116">
        <v>4.4387098291176077</v>
      </c>
      <c r="P58" s="116">
        <v>5.0680489506799029</v>
      </c>
      <c r="Q58" s="123">
        <v>5.3964570551248467</v>
      </c>
      <c r="R58" s="124">
        <v>5.477651054858498</v>
      </c>
      <c r="S58" s="128">
        <v>4.8484195381375796</v>
      </c>
      <c r="T58" s="128">
        <v>6.3347267539646133</v>
      </c>
      <c r="U58" s="128">
        <v>6.7720316094828457</v>
      </c>
      <c r="V58" s="128">
        <v>5.7633791034873214</v>
      </c>
      <c r="W58" s="128">
        <v>5.8881859467262174</v>
      </c>
      <c r="X58" s="128">
        <v>6.5806036120541815</v>
      </c>
      <c r="Y58" s="128">
        <v>5.9495184671728412</v>
      </c>
      <c r="Z58" s="128">
        <v>3.3282429157598936</v>
      </c>
      <c r="AA58" s="128">
        <v>3.9464051996127854</v>
      </c>
      <c r="AB58" s="128">
        <v>5.10301768981207</v>
      </c>
      <c r="AC58" s="128">
        <v>5.6299515548609058</v>
      </c>
      <c r="AD58" s="119">
        <f t="shared" si="3"/>
        <v>67.924370659539562</v>
      </c>
    </row>
    <row r="59" spans="1:30">
      <c r="A59" s="127" t="s">
        <v>31</v>
      </c>
      <c r="B59" s="122">
        <v>3.5354902349976243</v>
      </c>
      <c r="C59" s="123">
        <v>3.7879243196461201</v>
      </c>
      <c r="D59" s="123">
        <v>4.4790238470150818</v>
      </c>
      <c r="E59" s="123">
        <v>5.0658512796270916</v>
      </c>
      <c r="F59" s="124">
        <v>5.3078505477682629</v>
      </c>
      <c r="G59" s="125">
        <v>5.1656966669455162</v>
      </c>
      <c r="H59" s="123">
        <v>4.5446404050294342</v>
      </c>
      <c r="I59" s="123">
        <v>4.6087348202593423</v>
      </c>
      <c r="J59" s="116">
        <v>4.7994634473507709</v>
      </c>
      <c r="K59" s="116">
        <v>4.970775912917583</v>
      </c>
      <c r="L59" s="116">
        <v>4.9723559517323306</v>
      </c>
      <c r="M59" s="116">
        <v>4.7526243126800125</v>
      </c>
      <c r="N59" s="117">
        <v>4.8763444217462535</v>
      </c>
      <c r="O59" s="116">
        <v>5.2636739642016686</v>
      </c>
      <c r="P59" s="116">
        <v>5.9798558935282395</v>
      </c>
      <c r="Q59" s="123">
        <v>6.406184791970662</v>
      </c>
      <c r="R59" s="124">
        <v>6.5208967453197157</v>
      </c>
      <c r="S59" s="128">
        <v>5.7887098815765068</v>
      </c>
      <c r="T59" s="128">
        <v>6.7317246584164048</v>
      </c>
      <c r="U59" s="128">
        <v>6.9904502675770432</v>
      </c>
      <c r="V59" s="128">
        <v>6.1975291392182514</v>
      </c>
      <c r="W59" s="128">
        <v>6.2903802340583574</v>
      </c>
      <c r="X59" s="128">
        <v>6.7275213237280251</v>
      </c>
      <c r="Y59" s="128">
        <v>6.3291980321097228</v>
      </c>
      <c r="Z59" s="128">
        <v>3.4426426783217807</v>
      </c>
      <c r="AA59" s="128">
        <v>4.2502901117426797</v>
      </c>
      <c r="AB59" s="128">
        <v>5.0721834168280839</v>
      </c>
      <c r="AC59" s="128">
        <v>5.55078339584409</v>
      </c>
      <c r="AD59" s="119">
        <f t="shared" si="3"/>
        <v>72.502881856149543</v>
      </c>
    </row>
    <row r="60" spans="1:30">
      <c r="A60" s="127" t="s">
        <v>32</v>
      </c>
      <c r="B60" s="122">
        <v>4.8332608145054978</v>
      </c>
      <c r="C60" s="123">
        <v>5.1793423378754087</v>
      </c>
      <c r="D60" s="123">
        <v>5.6555843576230762</v>
      </c>
      <c r="E60" s="123">
        <v>6.0553837375918258</v>
      </c>
      <c r="F60" s="124">
        <v>6.2086754765160697</v>
      </c>
      <c r="G60" s="125">
        <v>6.1060198827758168</v>
      </c>
      <c r="H60" s="123">
        <v>5.7137200451869781</v>
      </c>
      <c r="I60" s="123">
        <v>5.693857678774406</v>
      </c>
      <c r="J60" s="116">
        <v>5.879380097457573</v>
      </c>
      <c r="K60" s="116">
        <v>6.0710816229511586</v>
      </c>
      <c r="L60" s="116">
        <v>6.1056205741287046</v>
      </c>
      <c r="M60" s="116">
        <v>5.9292959138514103</v>
      </c>
      <c r="N60" s="117">
        <v>6.0966613705300956</v>
      </c>
      <c r="O60" s="116">
        <v>6.4410702641122324</v>
      </c>
      <c r="P60" s="116">
        <v>6.871813650277085</v>
      </c>
      <c r="Q60" s="123">
        <v>7.13645114153839</v>
      </c>
      <c r="R60" s="124">
        <v>7.2291856348653409</v>
      </c>
      <c r="S60" s="128">
        <v>6.9653155870453123</v>
      </c>
      <c r="T60" s="128">
        <v>8.1562342395674676</v>
      </c>
      <c r="U60" s="128">
        <v>7.9028098515514467</v>
      </c>
      <c r="V60" s="128">
        <v>7.0507641392466081</v>
      </c>
      <c r="W60" s="128">
        <v>7.1207990844133109</v>
      </c>
      <c r="X60" s="128">
        <v>7.5329493960462086</v>
      </c>
      <c r="Y60" s="128">
        <v>6.4372154962887365</v>
      </c>
      <c r="Z60" s="128">
        <v>4.2846886252330023</v>
      </c>
      <c r="AA60" s="128">
        <v>5.4209944233832665</v>
      </c>
      <c r="AB60" s="128">
        <v>6.5735522819250418</v>
      </c>
      <c r="AC60" s="128">
        <v>7.1384295283568751</v>
      </c>
      <c r="AD60" s="119">
        <f t="shared" si="3"/>
        <v>79.277173534164206</v>
      </c>
    </row>
    <row r="61" spans="1:30">
      <c r="A61" s="127" t="s">
        <v>33</v>
      </c>
      <c r="B61" s="122">
        <v>4.6026187981405613</v>
      </c>
      <c r="C61" s="123">
        <v>4.987585433252665</v>
      </c>
      <c r="D61" s="123">
        <v>5.5172015088958375</v>
      </c>
      <c r="E61" s="123">
        <v>5.9788116519063976</v>
      </c>
      <c r="F61" s="124">
        <v>6.1273088959394224</v>
      </c>
      <c r="G61" s="125">
        <v>5.9411342012357631</v>
      </c>
      <c r="H61" s="123">
        <v>5.4545279929315384</v>
      </c>
      <c r="I61" s="123">
        <v>5.4295961328551376</v>
      </c>
      <c r="J61" s="116">
        <v>5.5797520056952878</v>
      </c>
      <c r="K61" s="116">
        <v>5.6890588021117789</v>
      </c>
      <c r="L61" s="116">
        <v>5.7695622199241638</v>
      </c>
      <c r="M61" s="116">
        <v>5.669327502936329</v>
      </c>
      <c r="N61" s="117">
        <v>5.8107513721290474</v>
      </c>
      <c r="O61" s="116">
        <v>6.1639287880886764</v>
      </c>
      <c r="P61" s="116">
        <v>6.7663049302365454</v>
      </c>
      <c r="Q61" s="123">
        <v>7.1830265240310815</v>
      </c>
      <c r="R61" s="124">
        <v>7.287494648718071</v>
      </c>
      <c r="S61" s="128">
        <v>7.1517039572273413</v>
      </c>
      <c r="T61" s="128">
        <v>8.7722248694303513</v>
      </c>
      <c r="U61" s="128">
        <v>8.791193575186929</v>
      </c>
      <c r="V61" s="128">
        <v>7.705124631666191</v>
      </c>
      <c r="W61" s="128">
        <v>7.6758863401022071</v>
      </c>
      <c r="X61" s="128">
        <v>8.0214782288307447</v>
      </c>
      <c r="Y61" s="128">
        <v>7.1970736997696179</v>
      </c>
      <c r="Z61" s="128">
        <v>4.0228104549397115</v>
      </c>
      <c r="AA61" s="128">
        <v>5.1233664472032334</v>
      </c>
      <c r="AB61" s="128">
        <v>6.6319308509796349</v>
      </c>
      <c r="AC61" s="128">
        <v>7.4766457123549346</v>
      </c>
      <c r="AD61" s="119">
        <f t="shared" si="3"/>
        <v>79.208668610685564</v>
      </c>
    </row>
    <row r="62" spans="1:30">
      <c r="A62" s="127" t="s">
        <v>34</v>
      </c>
      <c r="B62" s="122">
        <v>3.6357556028153852</v>
      </c>
      <c r="C62" s="123">
        <v>3.9791073372296077</v>
      </c>
      <c r="D62" s="123">
        <v>4.483355782182028</v>
      </c>
      <c r="E62" s="123">
        <v>4.9269148314168776</v>
      </c>
      <c r="F62" s="124">
        <v>5.0688492068644075</v>
      </c>
      <c r="G62" s="125">
        <v>4.9209758932370304</v>
      </c>
      <c r="H62" s="123">
        <v>4.5285004445296924</v>
      </c>
      <c r="I62" s="123">
        <v>4.5448659176495569</v>
      </c>
      <c r="J62" s="116">
        <v>4.6885553907905875</v>
      </c>
      <c r="K62" s="116">
        <v>4.866719942482808</v>
      </c>
      <c r="L62" s="116">
        <v>4.9190624006533934</v>
      </c>
      <c r="M62" s="116">
        <v>4.7434311292026434</v>
      </c>
      <c r="N62" s="117">
        <v>4.9055795320792122</v>
      </c>
      <c r="O62" s="116">
        <v>5.2643931324583413</v>
      </c>
      <c r="P62" s="116">
        <v>5.7461889753650217</v>
      </c>
      <c r="Q62" s="123">
        <v>6.0983574521480657</v>
      </c>
      <c r="R62" s="124">
        <v>6.2080023846294186</v>
      </c>
      <c r="S62" s="128">
        <v>6.0759661838834367</v>
      </c>
      <c r="T62" s="128">
        <v>7.2655371514485338</v>
      </c>
      <c r="U62" s="128">
        <v>7.740159468737577</v>
      </c>
      <c r="V62" s="128">
        <v>6.5836342322130275</v>
      </c>
      <c r="W62" s="128">
        <v>6.601350303366357</v>
      </c>
      <c r="X62" s="128">
        <v>7.4353853721309902</v>
      </c>
      <c r="Y62" s="128">
        <v>6.5842952907445307</v>
      </c>
      <c r="Z62" s="128">
        <v>3.7543809319998225</v>
      </c>
      <c r="AA62" s="128">
        <v>4.6147709595032707</v>
      </c>
      <c r="AB62" s="128">
        <v>5.7849872583148736</v>
      </c>
      <c r="AC62" s="128">
        <v>6.3380308218122643</v>
      </c>
      <c r="AD62" s="119">
        <f t="shared" si="3"/>
        <v>74.114701006068145</v>
      </c>
    </row>
    <row r="63" spans="1:30" ht="13.5" thickBot="1">
      <c r="A63" s="129" t="s">
        <v>35</v>
      </c>
      <c r="B63" s="130">
        <v>6.3842238867561187</v>
      </c>
      <c r="C63" s="131">
        <v>6.6866388405478441</v>
      </c>
      <c r="D63" s="131">
        <v>6.9716634731238818</v>
      </c>
      <c r="E63" s="131">
        <v>7.3048863682962013</v>
      </c>
      <c r="F63" s="132">
        <v>7.509850011610161</v>
      </c>
      <c r="G63" s="133">
        <v>7.4518157186951042</v>
      </c>
      <c r="H63" s="131">
        <v>7.1418834009582319</v>
      </c>
      <c r="I63" s="131">
        <v>7.3329981822594466</v>
      </c>
      <c r="J63" s="134">
        <v>7.5681112693359793</v>
      </c>
      <c r="K63" s="134">
        <v>7.6961973984998293</v>
      </c>
      <c r="L63" s="134">
        <v>7.7555276605418442</v>
      </c>
      <c r="M63" s="134">
        <v>7.5563105885141715</v>
      </c>
      <c r="N63" s="135">
        <v>7.690210317357506</v>
      </c>
      <c r="O63" s="134">
        <v>7.937625109702104</v>
      </c>
      <c r="P63" s="134">
        <v>8.3001838706551503</v>
      </c>
      <c r="Q63" s="131">
        <v>8.5282749642356723</v>
      </c>
      <c r="R63" s="132">
        <v>8.6874871372710434</v>
      </c>
      <c r="S63" s="136">
        <v>8.7880961398184798</v>
      </c>
      <c r="T63" s="136">
        <v>9.9908057857447616</v>
      </c>
      <c r="U63" s="136">
        <v>9.5598044102637143</v>
      </c>
      <c r="V63" s="136">
        <v>8.1956276364204435</v>
      </c>
      <c r="W63" s="136">
        <v>8.131124859084176</v>
      </c>
      <c r="X63" s="136">
        <v>8.5203992866007621</v>
      </c>
      <c r="Y63" s="136">
        <v>8.1529678532614902</v>
      </c>
      <c r="Z63" s="136">
        <v>5.752540274248485</v>
      </c>
      <c r="AA63" s="136">
        <v>7.7598179476692088</v>
      </c>
      <c r="AB63" s="136">
        <v>9.4982560887813872</v>
      </c>
      <c r="AC63" s="136">
        <v>10.164800372910943</v>
      </c>
      <c r="AD63" s="137">
        <f t="shared" si="3"/>
        <v>83.017545987608983</v>
      </c>
    </row>
    <row r="64" spans="1:30" ht="13.5">
      <c r="A64" s="53" t="s">
        <v>13</v>
      </c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57"/>
      <c r="O64" s="56"/>
    </row>
    <row r="65" spans="1:15">
      <c r="A65" s="58" t="s">
        <v>14</v>
      </c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59"/>
      <c r="O65" s="60"/>
    </row>
    <row r="66" spans="1:15">
      <c r="L66" s="138"/>
      <c r="M66" s="138"/>
    </row>
    <row r="67" spans="1:15">
      <c r="L67" s="139"/>
      <c r="M67" s="139"/>
      <c r="O67" s="139"/>
    </row>
  </sheetData>
  <mergeCells count="16">
    <mergeCell ref="A2:A3"/>
    <mergeCell ref="B2:F2"/>
    <mergeCell ref="G2:R2"/>
    <mergeCell ref="AD2:AD3"/>
    <mergeCell ref="A17:A18"/>
    <mergeCell ref="B17:F17"/>
    <mergeCell ref="G17:R17"/>
    <mergeCell ref="AD17:AD18"/>
    <mergeCell ref="A31:A32"/>
    <mergeCell ref="B31:F31"/>
    <mergeCell ref="G31:R31"/>
    <mergeCell ref="AD31:AD32"/>
    <mergeCell ref="A46:A47"/>
    <mergeCell ref="B46:F46"/>
    <mergeCell ref="G46:R46"/>
    <mergeCell ref="AD46:AD4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05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konecna4120</dc:creator>
  <cp:lastModifiedBy>adam101</cp:lastModifiedBy>
  <dcterms:created xsi:type="dcterms:W3CDTF">2017-05-26T08:46:05Z</dcterms:created>
  <dcterms:modified xsi:type="dcterms:W3CDTF">2017-06-08T07:42:27Z</dcterms:modified>
</cp:coreProperties>
</file>