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465" activeTab="0"/>
  </bookViews>
  <sheets>
    <sheet name="mezikrajské" sheetId="1" r:id="rId1"/>
  </sheets>
  <definedNames>
    <definedName name="_xlnm.Print_Titles" localSheetId="0">'mezikrajské'!$1:$6</definedName>
  </definedNames>
  <calcPr fullCalcOnLoad="1"/>
</workbook>
</file>

<file path=xl/sharedStrings.xml><?xml version="1.0" encoding="utf-8"?>
<sst xmlns="http://schemas.openxmlformats.org/spreadsheetml/2006/main" count="544" uniqueCount="389">
  <si>
    <t>Měřicí jednotka</t>
  </si>
  <si>
    <t>Unit</t>
  </si>
  <si>
    <t>ÚZEMÍ (k 31. 12.)</t>
  </si>
  <si>
    <t>AREA: 31 December</t>
  </si>
  <si>
    <t>Rozloha celkem</t>
  </si>
  <si>
    <r>
      <t>km</t>
    </r>
    <r>
      <rPr>
        <vertAlign val="superscript"/>
        <sz val="8"/>
        <rFont val="Arial CE"/>
        <family val="2"/>
      </rPr>
      <t>2</t>
    </r>
  </si>
  <si>
    <t>Area, total</t>
  </si>
  <si>
    <t>Podíl vybraných druhů pozemků</t>
  </si>
  <si>
    <t>Percentage of selected land types</t>
  </si>
  <si>
    <t>zemědělská půda</t>
  </si>
  <si>
    <t>%</t>
  </si>
  <si>
    <t xml:space="preserve">  Agricultural land</t>
  </si>
  <si>
    <t>orná půda</t>
  </si>
  <si>
    <t xml:space="preserve">          Arable land</t>
  </si>
  <si>
    <t>nezemědělská půda</t>
  </si>
  <si>
    <t xml:space="preserve">  Non-agricultural land</t>
  </si>
  <si>
    <t>lesní pozemky</t>
  </si>
  <si>
    <t xml:space="preserve">            Forest land</t>
  </si>
  <si>
    <t>Number of municipalities, total</t>
  </si>
  <si>
    <t>se statutem města</t>
  </si>
  <si>
    <t>Towns</t>
  </si>
  <si>
    <t>Podíl městského obyvatelstva</t>
  </si>
  <si>
    <t>Percentage of town population</t>
  </si>
  <si>
    <t>Počet částí obcí</t>
  </si>
  <si>
    <t xml:space="preserve">Number of municipality parts </t>
  </si>
  <si>
    <t>Hustota obyvatelstva</t>
  </si>
  <si>
    <t>Population density</t>
  </si>
  <si>
    <t>OBYVATELSTVO</t>
  </si>
  <si>
    <t>POPULATION</t>
  </si>
  <si>
    <t>Počet obyvatel (k 31. 12.)</t>
  </si>
  <si>
    <t>osoby</t>
  </si>
  <si>
    <t>persons</t>
  </si>
  <si>
    <t xml:space="preserve">Population: 31 December </t>
  </si>
  <si>
    <t>ženy</t>
  </si>
  <si>
    <t>Females</t>
  </si>
  <si>
    <t>Podíl obyvatel ve věku (k 31. 12.)</t>
  </si>
  <si>
    <t>65 a více let</t>
  </si>
  <si>
    <t>65+</t>
  </si>
  <si>
    <t>roky</t>
  </si>
  <si>
    <t>years</t>
  </si>
  <si>
    <t>Average age: 31 December</t>
  </si>
  <si>
    <t>muži</t>
  </si>
  <si>
    <t>Males</t>
  </si>
  <si>
    <t>Na 1 000 obyvatel</t>
  </si>
  <si>
    <t>Per 1 000 inhabitants</t>
  </si>
  <si>
    <t>živě narození</t>
  </si>
  <si>
    <t>‰</t>
  </si>
  <si>
    <t>Live births</t>
  </si>
  <si>
    <t>zemřelí</t>
  </si>
  <si>
    <t>Deaths</t>
  </si>
  <si>
    <t>přistěhovalí</t>
  </si>
  <si>
    <t>Immigrants</t>
  </si>
  <si>
    <t>vystěhovalí</t>
  </si>
  <si>
    <t>Emigrants</t>
  </si>
  <si>
    <t>celkový přírůstek</t>
  </si>
  <si>
    <t>Total increase</t>
  </si>
  <si>
    <t>sňatky</t>
  </si>
  <si>
    <t>Marriages</t>
  </si>
  <si>
    <t>rozvody</t>
  </si>
  <si>
    <t>Divorces</t>
  </si>
  <si>
    <t>potraty</t>
  </si>
  <si>
    <t>Abortions</t>
  </si>
  <si>
    <t>actual
persons</t>
  </si>
  <si>
    <t>Average registered number
of employees</t>
  </si>
  <si>
    <t>fyz.osoby</t>
  </si>
  <si>
    <t xml:space="preserve">Průměrná hrubá měsíční mzda zaměstnance  </t>
  </si>
  <si>
    <t>Kč</t>
  </si>
  <si>
    <t>CZK</t>
  </si>
  <si>
    <t>Average monthly gross wage per employee</t>
  </si>
  <si>
    <t>Uchazeči o zaměstnání</t>
  </si>
  <si>
    <t>místa</t>
  </si>
  <si>
    <t>vacancies</t>
  </si>
  <si>
    <t>Vacancies, total</t>
  </si>
  <si>
    <t>Registered unemployment rate</t>
  </si>
  <si>
    <t>Pořízení dlouhodobého
hmotného majetku</t>
  </si>
  <si>
    <t>mil.Kč b.c.</t>
  </si>
  <si>
    <t>CZK mil current prices</t>
  </si>
  <si>
    <t>z toho budovy a stavby</t>
  </si>
  <si>
    <t>Buildings and structures</t>
  </si>
  <si>
    <t>Pořízení dlouhodobého
nehmotného majetku</t>
  </si>
  <si>
    <t xml:space="preserve">ORGANIZAČNÍ STRUKTURA </t>
  </si>
  <si>
    <t>ORGANIZATIONAL STRUCTURE</t>
  </si>
  <si>
    <t>obchodní společnosti</t>
  </si>
  <si>
    <t>Business companies and partnerships</t>
  </si>
  <si>
    <t>družstva</t>
  </si>
  <si>
    <t>Cooperatives</t>
  </si>
  <si>
    <t>státní podniky</t>
  </si>
  <si>
    <t>State-owned enterprises</t>
  </si>
  <si>
    <t>soukromí podnikatelé</t>
  </si>
  <si>
    <t>Private entrepreneurs</t>
  </si>
  <si>
    <t>ZEMĚDĚLSTVÍ</t>
  </si>
  <si>
    <t>AGRICULTURE</t>
  </si>
  <si>
    <t>Počet podniků</t>
  </si>
  <si>
    <t xml:space="preserve">Tržby z průmyslové činnosti </t>
  </si>
  <si>
    <t>Industrial activity sales</t>
  </si>
  <si>
    <t>Stavební práce
podle dodavatelských smluv</t>
  </si>
  <si>
    <t>Bytová výstavba</t>
  </si>
  <si>
    <t>Housing construction</t>
  </si>
  <si>
    <t>Zahájené byty</t>
  </si>
  <si>
    <t>Dwellings started</t>
  </si>
  <si>
    <t>Rozestavěné byty (k 31. 12.)</t>
  </si>
  <si>
    <t>Dwellings under construction</t>
  </si>
  <si>
    <t>Dokončené byty</t>
  </si>
  <si>
    <t>Dwellings completed</t>
  </si>
  <si>
    <t>na 1 000 obyvatel</t>
  </si>
  <si>
    <t>Modernizované byty</t>
  </si>
  <si>
    <t>Dwellings modernized</t>
  </si>
  <si>
    <t>CESTOVNÍ RUCH</t>
  </si>
  <si>
    <t>TOURISM</t>
  </si>
  <si>
    <t>lůžka</t>
  </si>
  <si>
    <t>Beds</t>
  </si>
  <si>
    <t>DOPRAVA</t>
  </si>
  <si>
    <t>TRANSPORT</t>
  </si>
  <si>
    <t>km</t>
  </si>
  <si>
    <t>Length of class I roads</t>
  </si>
  <si>
    <t>Length of class II roads</t>
  </si>
  <si>
    <t>ŠKOLSTVÍ</t>
  </si>
  <si>
    <t>EDUCATION</t>
  </si>
  <si>
    <t>Mateřské školy</t>
  </si>
  <si>
    <t>Nursery schools</t>
  </si>
  <si>
    <t>děti</t>
  </si>
  <si>
    <t>Children</t>
  </si>
  <si>
    <t>na 1 třídu</t>
  </si>
  <si>
    <t>Per class</t>
  </si>
  <si>
    <t xml:space="preserve">Základní školy </t>
  </si>
  <si>
    <t>Basic schools</t>
  </si>
  <si>
    <t xml:space="preserve">Gymnázia </t>
  </si>
  <si>
    <t>Grammar schools</t>
  </si>
  <si>
    <t>žáci denního studia</t>
  </si>
  <si>
    <t>Pupils, initial study</t>
  </si>
  <si>
    <t>Střední odborné školy</t>
  </si>
  <si>
    <t>Secondary technical schools</t>
  </si>
  <si>
    <t xml:space="preserve">Střední odborná učiliště  </t>
  </si>
  <si>
    <t>Secondary vocational schools</t>
  </si>
  <si>
    <t>Pupils, total</t>
  </si>
  <si>
    <t xml:space="preserve">Vyšší odborné školy </t>
  </si>
  <si>
    <t>Higher professional schools</t>
  </si>
  <si>
    <t>f/t equiv. persons</t>
  </si>
  <si>
    <t>z toho v nestátních zařízeních</t>
  </si>
  <si>
    <t>Počet obyvatel na 1 lékaře</t>
  </si>
  <si>
    <t>Inhabitants per physician</t>
  </si>
  <si>
    <t>Nemocnice</t>
  </si>
  <si>
    <t>Hospitals</t>
  </si>
  <si>
    <t>For long-term patients</t>
  </si>
  <si>
    <t>Independent surgeries of general practitioners</t>
  </si>
  <si>
    <t>pro dospělé</t>
  </si>
  <si>
    <t>pro děti a dorost</t>
  </si>
  <si>
    <t>For children and adolescents</t>
  </si>
  <si>
    <t>stomatologa</t>
  </si>
  <si>
    <t>Pharmacies and dispensaries</t>
  </si>
  <si>
    <t>Pracovní neschopnost</t>
  </si>
  <si>
    <t>Incapacity for work</t>
  </si>
  <si>
    <t>Průměrná pracovní neschopnost</t>
  </si>
  <si>
    <t>pro nemoc</t>
  </si>
  <si>
    <t>Due to disease</t>
  </si>
  <si>
    <t>pro pracovní úrazy</t>
  </si>
  <si>
    <t>Due to industrial injury</t>
  </si>
  <si>
    <t>pro ostatní úrazy</t>
  </si>
  <si>
    <t>Due to other injury</t>
  </si>
  <si>
    <t>SOCIÁLNÍ ZABEZPEČENÍ</t>
  </si>
  <si>
    <t>SOCIAL SECURITY</t>
  </si>
  <si>
    <t>Příjemci důchodů celkem</t>
  </si>
  <si>
    <t>Pension recipients, total</t>
  </si>
  <si>
    <t xml:space="preserve">Průměrný měsíční důchod celkem </t>
  </si>
  <si>
    <t>Zjištěné trestné činy</t>
  </si>
  <si>
    <t>Dopravní nehody</t>
  </si>
  <si>
    <t>Traffic accidents, total</t>
  </si>
  <si>
    <t>usmrcení</t>
  </si>
  <si>
    <t>Killed persons</t>
  </si>
  <si>
    <t>těžce zranění</t>
  </si>
  <si>
    <t>Severely injured persons</t>
  </si>
  <si>
    <t>způsobené hmotné škody</t>
  </si>
  <si>
    <t>CZK mil.</t>
  </si>
  <si>
    <t>Property damage</t>
  </si>
  <si>
    <t>Požáry celkem</t>
  </si>
  <si>
    <t>Fires, total</t>
  </si>
  <si>
    <t>Česká republika</t>
  </si>
  <si>
    <t>v tom kraje</t>
  </si>
  <si>
    <t>Regions</t>
  </si>
  <si>
    <t>Hlavní
 město
 Praha</t>
  </si>
  <si>
    <t>Středo-
český</t>
  </si>
  <si>
    <t>Jiho-
český</t>
  </si>
  <si>
    <t xml:space="preserve">Plzeňský   </t>
  </si>
  <si>
    <t>Karlo-
varský</t>
  </si>
  <si>
    <t xml:space="preserve">Ústecký     </t>
  </si>
  <si>
    <t>Libe-
recký</t>
  </si>
  <si>
    <t xml:space="preserve">Králové-
hradecký </t>
  </si>
  <si>
    <t>Pardu-
bický</t>
  </si>
  <si>
    <t>Vysočina</t>
  </si>
  <si>
    <t>Jiho-
moravský</t>
  </si>
  <si>
    <t>Olo-
moucký</t>
  </si>
  <si>
    <t xml:space="preserve">Zlínský      </t>
  </si>
  <si>
    <t>Moravsko-
slezský</t>
  </si>
  <si>
    <t>Czech
Republic</t>
  </si>
  <si>
    <t>Hrubý domácí produkt
v tržních cenách</t>
  </si>
  <si>
    <t>mil. Kč</t>
  </si>
  <si>
    <t>CZK
million</t>
  </si>
  <si>
    <t>Gross domestic product
at market prices</t>
  </si>
  <si>
    <t>na 1 obyvatele</t>
  </si>
  <si>
    <t>Per capita</t>
  </si>
  <si>
    <t>průměr ČR = 100</t>
  </si>
  <si>
    <t>CR average = 100</t>
  </si>
  <si>
    <t>Měrné emise (REZZO 1-3)</t>
  </si>
  <si>
    <t xml:space="preserve">  Sulphur dioxide</t>
  </si>
  <si>
    <t xml:space="preserve">  Nitrogen oxides</t>
  </si>
  <si>
    <t xml:space="preserve">oxid uhelnatý CO </t>
  </si>
  <si>
    <t xml:space="preserve">  Carbon monoxide</t>
  </si>
  <si>
    <t>Population: by age, 1 December</t>
  </si>
  <si>
    <t>Průměrný věk (k 31. 12.)</t>
  </si>
  <si>
    <t xml:space="preserve">Průměrný evidenční počet zaměstnanců </t>
  </si>
  <si>
    <t>zemědělství, lesnictví a rybolov</t>
  </si>
  <si>
    <t>průmysl</t>
  </si>
  <si>
    <t>Industry</t>
  </si>
  <si>
    <t>stavebnictví</t>
  </si>
  <si>
    <t>Construction</t>
  </si>
  <si>
    <t>CZK mil c.p.</t>
  </si>
  <si>
    <t>právnické osoby celkem</t>
  </si>
  <si>
    <t>Legal persons, total</t>
  </si>
  <si>
    <t>fyzické osoby celkem</t>
  </si>
  <si>
    <t>Natural persons, total</t>
  </si>
  <si>
    <t xml:space="preserve">Sklizeň </t>
  </si>
  <si>
    <t>Harvest</t>
  </si>
  <si>
    <t>obiloviny celkem</t>
  </si>
  <si>
    <t>t</t>
  </si>
  <si>
    <t>tonnes</t>
  </si>
  <si>
    <t>Cereals, total</t>
  </si>
  <si>
    <t>brambory celkem</t>
  </si>
  <si>
    <t>Potatoes, total</t>
  </si>
  <si>
    <t>řepka</t>
  </si>
  <si>
    <t>Rape</t>
  </si>
  <si>
    <t>Hektarové výnosy</t>
  </si>
  <si>
    <t>Yields per hectare</t>
  </si>
  <si>
    <t>skot celkem</t>
  </si>
  <si>
    <t>kusy</t>
  </si>
  <si>
    <t>Cattle, total</t>
  </si>
  <si>
    <t>prasata celkem</t>
  </si>
  <si>
    <t>Pigs, total</t>
  </si>
  <si>
    <t>drůbež celkem</t>
  </si>
  <si>
    <t>Poultry, total</t>
  </si>
  <si>
    <t>ovce a berani</t>
  </si>
  <si>
    <t>Sheep</t>
  </si>
  <si>
    <t xml:space="preserve">ks/100 ha </t>
  </si>
  <si>
    <t>LESNICTVÍ</t>
  </si>
  <si>
    <t>FORESTRY</t>
  </si>
  <si>
    <t>Zalesňování celkem</t>
  </si>
  <si>
    <t>ha</t>
  </si>
  <si>
    <t>hectares</t>
  </si>
  <si>
    <t>Afforestation/reforestation, total</t>
  </si>
  <si>
    <t>Těžba  dřeva celkem</t>
  </si>
  <si>
    <t xml:space="preserve">Timber removal, total </t>
  </si>
  <si>
    <t>Number of enterprises</t>
  </si>
  <si>
    <t>cizinci</t>
  </si>
  <si>
    <t>Foreigners</t>
  </si>
  <si>
    <t>Evidovaná vozidla (k 31. 12.)</t>
  </si>
  <si>
    <t>Registered vehicles: 31 December</t>
  </si>
  <si>
    <t>osobní automobily</t>
  </si>
  <si>
    <t>Passenger cars</t>
  </si>
  <si>
    <t>nákladní automobily</t>
  </si>
  <si>
    <t>Commercial vehicles</t>
  </si>
  <si>
    <t>autobusy</t>
  </si>
  <si>
    <t>Buses and coaches</t>
  </si>
  <si>
    <t>Lékaři (přepočtené osoby)</t>
  </si>
  <si>
    <t>Physicians (f/t equiv. persons)</t>
  </si>
  <si>
    <t>Střední zdravotničtí pracovníci</t>
  </si>
  <si>
    <t xml:space="preserve">Paramedical personnel </t>
  </si>
  <si>
    <t xml:space="preserve">Beds </t>
  </si>
  <si>
    <t>lékaři (lůžková část)</t>
  </si>
  <si>
    <t>Odborné léčebné ústavy</t>
  </si>
  <si>
    <t>For adults</t>
  </si>
  <si>
    <t>Lékaři ambulantní péče 
na 10 000 obyvatel</t>
  </si>
  <si>
    <t>přepočt.
osoby</t>
  </si>
  <si>
    <t>Průměrný počet
nemocensky pojištěných</t>
  </si>
  <si>
    <t>Incapacity work for work on average</t>
  </si>
  <si>
    <r>
      <t>km</t>
    </r>
    <r>
      <rPr>
        <i/>
        <vertAlign val="superscript"/>
        <sz val="8"/>
        <rFont val="Arial CE"/>
        <family val="2"/>
      </rPr>
      <t>2</t>
    </r>
  </si>
  <si>
    <r>
      <t>osoby/km</t>
    </r>
    <r>
      <rPr>
        <vertAlign val="superscript"/>
        <sz val="8"/>
        <rFont val="Arial CE"/>
        <family val="2"/>
      </rPr>
      <t>2</t>
    </r>
  </si>
  <si>
    <r>
      <t>pers./km</t>
    </r>
    <r>
      <rPr>
        <i/>
        <vertAlign val="superscript"/>
        <sz val="8"/>
        <rFont val="Arial CE"/>
        <family val="2"/>
      </rPr>
      <t>2</t>
    </r>
  </si>
  <si>
    <r>
      <t>t/km</t>
    </r>
    <r>
      <rPr>
        <vertAlign val="superscript"/>
        <sz val="8"/>
        <rFont val="Arial CE"/>
        <family val="2"/>
      </rPr>
      <t>2</t>
    </r>
  </si>
  <si>
    <r>
      <t>tonn./km</t>
    </r>
    <r>
      <rPr>
        <vertAlign val="superscript"/>
        <sz val="8"/>
        <rFont val="Arial CE"/>
        <family val="2"/>
      </rPr>
      <t>2</t>
    </r>
  </si>
  <si>
    <r>
      <t>oxid siřičitý SO</t>
    </r>
    <r>
      <rPr>
        <vertAlign val="subscript"/>
        <sz val="8"/>
        <rFont val="Arial CE"/>
        <family val="2"/>
      </rPr>
      <t>2</t>
    </r>
  </si>
  <si>
    <r>
      <t>oxidy dusíku NO</t>
    </r>
    <r>
      <rPr>
        <vertAlign val="subscript"/>
        <sz val="8"/>
        <rFont val="Arial CE"/>
        <family val="2"/>
      </rPr>
      <t>x</t>
    </r>
  </si>
  <si>
    <r>
      <t>Kojenecká úmrtnost</t>
    </r>
    <r>
      <rPr>
        <vertAlign val="superscript"/>
        <sz val="8"/>
        <rFont val="Arial CE"/>
        <family val="2"/>
      </rPr>
      <t>3)</t>
    </r>
  </si>
  <si>
    <r>
      <t>Infant mortality</t>
    </r>
    <r>
      <rPr>
        <i/>
        <vertAlign val="superscript"/>
        <sz val="8"/>
        <rFont val="Arial CE"/>
        <family val="2"/>
      </rPr>
      <t>3)</t>
    </r>
  </si>
  <si>
    <r>
      <t>3)</t>
    </r>
    <r>
      <rPr>
        <i/>
        <sz val="8"/>
        <rFont val="Arial CE"/>
        <family val="2"/>
      </rPr>
      <t xml:space="preserve"> Deaths within 1 year of age per 1 000 live births</t>
    </r>
  </si>
  <si>
    <t>Per 1 000 population</t>
  </si>
  <si>
    <t>14-2. Selected indicators: by region, 2003</t>
  </si>
  <si>
    <t>Hospodářská zvířata (k 1. 4. 2004)</t>
  </si>
  <si>
    <t>Samostatné ordinace
praktickéko lékaře</t>
  </si>
  <si>
    <t>Collective accomodation
establishments for tourist, total</t>
  </si>
  <si>
    <t>Guests in collective
accommodation establishments</t>
  </si>
  <si>
    <t>Hosté v hromadných
ubytovacích zařízeních</t>
  </si>
  <si>
    <t>Acquisition of tangible
fixed assets</t>
  </si>
  <si>
    <t>Acquisition of intangible
fixed assets</t>
  </si>
  <si>
    <t>Livestock: 1 April 2004</t>
  </si>
  <si>
    <r>
      <t>ŽIVOTNÍ PROSTŘEDÍ</t>
    </r>
    <r>
      <rPr>
        <vertAlign val="superscript"/>
        <sz val="8"/>
        <rFont val="Arial CE"/>
        <family val="2"/>
      </rPr>
      <t>1)</t>
    </r>
  </si>
  <si>
    <r>
      <t>ENVIRONMENT</t>
    </r>
    <r>
      <rPr>
        <i/>
        <vertAlign val="superscript"/>
        <sz val="8"/>
        <rFont val="Arial CE"/>
        <family val="2"/>
      </rPr>
      <t>1)</t>
    </r>
  </si>
  <si>
    <t>Out-patient care physicians
per 10 000 inhabitants</t>
  </si>
  <si>
    <t>Počet obcí celkem</t>
  </si>
  <si>
    <t>0 - 14 let</t>
  </si>
  <si>
    <t>15 - 64 let</t>
  </si>
  <si>
    <t>0 - 14</t>
  </si>
  <si>
    <t>15 - 64</t>
  </si>
  <si>
    <t>Registered job applicants</t>
  </si>
  <si>
    <t>Registered entities: 31 December</t>
  </si>
  <si>
    <t>Registrované subjekty (k 31. 12.)</t>
  </si>
  <si>
    <t>mil. Kč
b. c.</t>
  </si>
  <si>
    <t>In non-state establishments</t>
  </si>
  <si>
    <t>Stomatologists</t>
  </si>
  <si>
    <t>Lékárny a výdejny</t>
  </si>
  <si>
    <t>Average monthly amount of pension, total</t>
  </si>
  <si>
    <t>Full old-age pension</t>
  </si>
  <si>
    <t>Ascertained offences</t>
  </si>
  <si>
    <t>CZK mil. current prices</t>
  </si>
  <si>
    <t>CRIME, TRAFIC ACCIDENTS, FIRES</t>
  </si>
  <si>
    <r>
      <t>MACROECONOMIC INDICATORS</t>
    </r>
    <r>
      <rPr>
        <i/>
        <vertAlign val="superscript"/>
        <sz val="8"/>
        <rFont val="Arial CE"/>
        <family val="2"/>
      </rPr>
      <t>1)</t>
    </r>
  </si>
  <si>
    <t>Specific emissions (REZZO 1 - 3)</t>
  </si>
  <si>
    <r>
      <t>3)</t>
    </r>
    <r>
      <rPr>
        <sz val="8"/>
        <rFont val="Arial CE"/>
        <family val="2"/>
      </rPr>
      <t xml:space="preserve"> zemřelí do 1 roku na 1 000 živě narozených</t>
    </r>
  </si>
  <si>
    <t>Agriculture, forestry and fishing</t>
  </si>
  <si>
    <t>Volná pracovní místa celkem</t>
  </si>
  <si>
    <r>
      <t>tis. 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 xml:space="preserve"> 
b .k.</t>
    </r>
  </si>
  <si>
    <r>
      <t>thous. m</t>
    </r>
    <r>
      <rPr>
        <i/>
        <vertAlign val="superscript"/>
        <sz val="8"/>
        <rFont val="Arial CE"/>
        <family val="2"/>
      </rPr>
      <t>3</t>
    </r>
    <r>
      <rPr>
        <i/>
        <sz val="8"/>
        <rFont val="Arial CE"/>
        <family val="2"/>
      </rPr>
      <t xml:space="preserve"> u. b.</t>
    </r>
  </si>
  <si>
    <t>CZK mil.
current prices</t>
  </si>
  <si>
    <t>Construction work of contractors
and subcontractors</t>
  </si>
  <si>
    <t>Specialized therapeutic institutions</t>
  </si>
  <si>
    <t>starobní plný</t>
  </si>
  <si>
    <t>heads</t>
  </si>
  <si>
    <t>heads/100 hectares</t>
  </si>
  <si>
    <t>KRIMINALITA,
DOPRAVNÍ NEHODY, POŽÁRY</t>
  </si>
  <si>
    <r>
      <t>MAKROEKONOMICKÉ
UKAZATELE</t>
    </r>
    <r>
      <rPr>
        <vertAlign val="superscript"/>
        <sz val="8"/>
        <rFont val="Arial CE"/>
        <family val="2"/>
      </rPr>
      <t>1)</t>
    </r>
  </si>
  <si>
    <t>Délka silnic I. třídy</t>
  </si>
  <si>
    <t>Délka silnic II. třídy</t>
  </si>
  <si>
    <t>Physicians</t>
  </si>
  <si>
    <t>Average number
of the sickness insured</t>
  </si>
  <si>
    <t>z toho léčebny dlouh. nemocných</t>
  </si>
  <si>
    <t>žáci celkem</t>
  </si>
  <si>
    <t xml:space="preserve">žáci celkem </t>
  </si>
  <si>
    <r>
      <t>1)</t>
    </r>
    <r>
      <rPr>
        <sz val="8"/>
        <rFont val="Arial CE"/>
        <family val="2"/>
      </rPr>
      <t xml:space="preserve"> údaje roku 2002</t>
    </r>
  </si>
  <si>
    <r>
      <t>2)</t>
    </r>
    <r>
      <rPr>
        <sz val="8"/>
        <rFont val="Arial CE"/>
        <family val="2"/>
      </rPr>
      <t xml:space="preserve"> ČR údaje roku 2003</t>
    </r>
  </si>
  <si>
    <r>
      <t>2)</t>
    </r>
    <r>
      <rPr>
        <i/>
        <sz val="8"/>
        <rFont val="Arial CE"/>
        <family val="2"/>
      </rPr>
      <t xml:space="preserve"> CR - year 2003</t>
    </r>
  </si>
  <si>
    <t>Hromadná ubytovací
zařízení celkem</t>
  </si>
  <si>
    <r>
      <t>1)</t>
    </r>
    <r>
      <rPr>
        <i/>
        <sz val="8"/>
        <rFont val="Arial CE"/>
        <family val="2"/>
      </rPr>
      <t>Year 2002</t>
    </r>
  </si>
  <si>
    <r>
      <t>Naděje dožití při narození (průměr let 2002 - 2003)</t>
    </r>
    <r>
      <rPr>
        <vertAlign val="superscript"/>
        <sz val="8"/>
        <rFont val="Arial CE"/>
        <family val="2"/>
      </rPr>
      <t>2)</t>
    </r>
  </si>
  <si>
    <r>
      <t>Expectation of life
(2002 - 2003 average)</t>
    </r>
    <r>
      <rPr>
        <i/>
        <vertAlign val="superscript"/>
        <sz val="8"/>
        <rFont val="Arial CE"/>
        <family val="2"/>
      </rPr>
      <t>2)</t>
    </r>
  </si>
  <si>
    <t>Míra registr. míra nezaměstnanosti</t>
  </si>
  <si>
    <t xml:space="preserve">zemědělství a lesnictví </t>
  </si>
  <si>
    <t xml:space="preserve">Agriculture and forestry </t>
  </si>
  <si>
    <r>
      <t>PRÁCE</t>
    </r>
    <r>
      <rPr>
        <vertAlign val="superscript"/>
        <sz val="8"/>
        <rFont val="Arial CE"/>
        <family val="2"/>
      </rPr>
      <t>4)</t>
    </r>
  </si>
  <si>
    <r>
      <t>Nezaměstnanost (k 31. 12.)</t>
    </r>
    <r>
      <rPr>
        <vertAlign val="superscript"/>
        <sz val="8"/>
        <rFont val="Arial CE"/>
        <family val="2"/>
      </rPr>
      <t>5)</t>
    </r>
  </si>
  <si>
    <r>
      <t>DLOUHODOBÝ HMOTNÝ
A NEHMOTNÝ MAJETEK</t>
    </r>
    <r>
      <rPr>
        <vertAlign val="superscript"/>
        <sz val="8"/>
        <rFont val="Arial CE"/>
        <family val="2"/>
      </rPr>
      <t>6)</t>
    </r>
    <r>
      <rPr>
        <sz val="8"/>
        <rFont val="Arial CE"/>
        <family val="2"/>
      </rPr>
      <t xml:space="preserve"> </t>
    </r>
  </si>
  <si>
    <r>
      <t>Intenzita chovu skotu</t>
    </r>
    <r>
      <rPr>
        <vertAlign val="superscript"/>
        <sz val="8"/>
        <rFont val="Arial CE"/>
        <family val="2"/>
      </rPr>
      <t>7)</t>
    </r>
  </si>
  <si>
    <r>
      <t>prasat</t>
    </r>
    <r>
      <rPr>
        <vertAlign val="superscript"/>
        <sz val="8"/>
        <rFont val="Arial CE"/>
        <family val="2"/>
      </rPr>
      <t>8)</t>
    </r>
  </si>
  <si>
    <r>
      <t>4)</t>
    </r>
    <r>
      <rPr>
        <sz val="8"/>
        <rFont val="Arial CE"/>
        <family val="2"/>
      </rPr>
      <t xml:space="preserve"> bez podniků do 20 zaměstnanců, podle sídla podniku</t>
    </r>
  </si>
  <si>
    <r>
      <t>5)</t>
    </r>
    <r>
      <rPr>
        <sz val="8"/>
        <rFont val="Arial CE"/>
        <family val="2"/>
      </rPr>
      <t xml:space="preserve"> evidovaná nezaměstnanost podle údajů úřadů práce</t>
    </r>
  </si>
  <si>
    <r>
      <t xml:space="preserve">6)  </t>
    </r>
    <r>
      <rPr>
        <sz val="8"/>
        <rFont val="Arial CE"/>
        <family val="2"/>
      </rPr>
      <t>investoři se sídlem na území okresu (bez podniků do 20 zaměstnanců,
    rozpočtových organizací, obcí, okresů a krajů) rok 2002</t>
    </r>
  </si>
  <si>
    <r>
      <t xml:space="preserve">7) </t>
    </r>
    <r>
      <rPr>
        <sz val="8"/>
        <rFont val="Arial CE"/>
        <family val="2"/>
      </rPr>
      <t>vztaženo k zemědělské půdě</t>
    </r>
  </si>
  <si>
    <r>
      <t xml:space="preserve">8) </t>
    </r>
    <r>
      <rPr>
        <sz val="8"/>
        <rFont val="Arial CE"/>
        <family val="2"/>
      </rPr>
      <t>vztaženo k orné půdě</t>
    </r>
  </si>
  <si>
    <r>
      <t>LABOUR</t>
    </r>
    <r>
      <rPr>
        <i/>
        <vertAlign val="superscript"/>
        <sz val="8"/>
        <rFont val="Arial CE"/>
        <family val="2"/>
      </rPr>
      <t>4)</t>
    </r>
  </si>
  <si>
    <r>
      <t>Unemployment: 31 December</t>
    </r>
    <r>
      <rPr>
        <i/>
        <vertAlign val="superscript"/>
        <sz val="8"/>
        <rFont val="Arial CE"/>
        <family val="2"/>
      </rPr>
      <t>5)</t>
    </r>
  </si>
  <si>
    <r>
      <t>TANGIBLE AND INTANGIBLE
FIXED ASSETS</t>
    </r>
    <r>
      <rPr>
        <b/>
        <i/>
        <vertAlign val="superscript"/>
        <sz val="8"/>
        <rFont val="Arial CE"/>
        <family val="2"/>
      </rPr>
      <t>6)</t>
    </r>
  </si>
  <si>
    <r>
      <t>Cattle farming intensity</t>
    </r>
    <r>
      <rPr>
        <i/>
        <vertAlign val="superscript"/>
        <sz val="8"/>
        <rFont val="Arial CE"/>
        <family val="2"/>
      </rPr>
      <t>7)</t>
    </r>
  </si>
  <si>
    <r>
      <t>Pigs farming intensity</t>
    </r>
    <r>
      <rPr>
        <i/>
        <vertAlign val="superscript"/>
        <sz val="8"/>
        <rFont val="Arial CE"/>
        <family val="2"/>
      </rPr>
      <t>8)</t>
    </r>
  </si>
  <si>
    <r>
      <t>4)</t>
    </r>
    <r>
      <rPr>
        <i/>
        <sz val="8"/>
        <rFont val="Arial CE"/>
        <family val="2"/>
      </rPr>
      <t xml:space="preserve"> Excl. enterprises with 19 employees and under, by </t>
    </r>
  </si>
  <si>
    <r>
      <t>5)</t>
    </r>
    <r>
      <rPr>
        <i/>
        <sz val="8"/>
        <rFont val="Arial CE"/>
        <family val="2"/>
      </rPr>
      <t xml:space="preserve"> Registered unemployment as given by employment offices</t>
    </r>
  </si>
  <si>
    <r>
      <t xml:space="preserve">7) </t>
    </r>
    <r>
      <rPr>
        <i/>
        <sz val="8"/>
        <rFont val="Arial CE"/>
        <family val="2"/>
      </rPr>
      <t>Related to agricultural land</t>
    </r>
  </si>
  <si>
    <r>
      <t>8)</t>
    </r>
    <r>
      <rPr>
        <i/>
        <sz val="8"/>
        <rFont val="Arial CE"/>
        <family val="2"/>
      </rPr>
      <t xml:space="preserve"> Related to arable land</t>
    </r>
  </si>
  <si>
    <t xml:space="preserve">     organizations, municipalities, districts and regions on the terrritory of the region, 2002</t>
  </si>
  <si>
    <r>
      <t>9)</t>
    </r>
    <r>
      <rPr>
        <sz val="8"/>
        <rFont val="Arial CE"/>
        <family val="2"/>
      </rPr>
      <t xml:space="preserve"> podniky se 20 a více zaměstnanci se sídlem v kraji</t>
    </r>
  </si>
  <si>
    <r>
      <t>10)</t>
    </r>
    <r>
      <rPr>
        <sz val="8"/>
        <rFont val="Arial CE"/>
        <family val="2"/>
      </rPr>
      <t xml:space="preserve"> včetně nástavbového studia</t>
    </r>
  </si>
  <si>
    <r>
      <t>9)</t>
    </r>
    <r>
      <rPr>
        <i/>
        <sz val="8"/>
        <rFont val="Arial CE"/>
        <family val="2"/>
      </rPr>
      <t>Enterprises with 20 employees and over and with their head offices in the region</t>
    </r>
  </si>
  <si>
    <r>
      <t>10)</t>
    </r>
    <r>
      <rPr>
        <i/>
        <sz val="8"/>
        <rFont val="Arial CE"/>
        <family val="2"/>
      </rPr>
      <t>Incl. extension study</t>
    </r>
  </si>
  <si>
    <r>
      <t>PRŮMYSL</t>
    </r>
    <r>
      <rPr>
        <vertAlign val="superscript"/>
        <sz val="8"/>
        <rFont val="Arial CE"/>
        <family val="2"/>
      </rPr>
      <t>9)</t>
    </r>
  </si>
  <si>
    <r>
      <t>STAVEBNICTVÍ</t>
    </r>
    <r>
      <rPr>
        <b/>
        <vertAlign val="superscript"/>
        <sz val="8"/>
        <rFont val="Arial CE"/>
        <family val="2"/>
      </rPr>
      <t>9)</t>
    </r>
  </si>
  <si>
    <r>
      <t>žáci denního studia</t>
    </r>
    <r>
      <rPr>
        <vertAlign val="superscript"/>
        <sz val="8"/>
        <rFont val="Arial CE"/>
        <family val="2"/>
      </rPr>
      <t>10)</t>
    </r>
    <r>
      <rPr>
        <sz val="8"/>
        <rFont val="Arial CE"/>
        <family val="2"/>
      </rPr>
      <t xml:space="preserve"> </t>
    </r>
  </si>
  <si>
    <r>
      <t>Pupils, initial study</t>
    </r>
    <r>
      <rPr>
        <i/>
        <vertAlign val="superscript"/>
        <sz val="8"/>
        <rFont val="Arial CE"/>
        <family val="2"/>
      </rPr>
      <t>10)</t>
    </r>
  </si>
  <si>
    <r>
      <t>CONSTRUCTION</t>
    </r>
    <r>
      <rPr>
        <b/>
        <i/>
        <vertAlign val="superscript"/>
        <sz val="8"/>
        <rFont val="Arial CE"/>
        <family val="2"/>
      </rPr>
      <t>9)</t>
    </r>
  </si>
  <si>
    <r>
      <t>INDUSTRY</t>
    </r>
    <r>
      <rPr>
        <b/>
        <i/>
        <vertAlign val="superscript"/>
        <sz val="8"/>
        <rFont val="Arial CE"/>
        <family val="2"/>
      </rPr>
      <t>9)</t>
    </r>
  </si>
  <si>
    <r>
      <t>6)</t>
    </r>
    <r>
      <rPr>
        <i/>
        <sz val="8"/>
        <rFont val="Arial CE"/>
        <family val="2"/>
      </rPr>
      <t xml:space="preserve"> Investors with head office in the region (excl. Enterprises with less than 20 employees, budgetary</t>
    </r>
  </si>
  <si>
    <r>
      <t xml:space="preserve">11) </t>
    </r>
    <r>
      <rPr>
        <sz val="8"/>
        <rFont val="Arial CE"/>
        <family val="2"/>
      </rPr>
      <t>všechny rezorty</t>
    </r>
  </si>
  <si>
    <r>
      <t>12)</t>
    </r>
    <r>
      <rPr>
        <sz val="8"/>
        <rFont val="Arial CE"/>
        <family val="2"/>
      </rPr>
      <t xml:space="preserve"> předběžné údaje</t>
    </r>
  </si>
  <si>
    <r>
      <t xml:space="preserve">11) </t>
    </r>
    <r>
      <rPr>
        <i/>
        <sz val="8"/>
        <rFont val="Arial CE"/>
        <family val="2"/>
      </rPr>
      <t>All departments</t>
    </r>
  </si>
  <si>
    <r>
      <t>12)</t>
    </r>
    <r>
      <rPr>
        <i/>
        <sz val="8"/>
        <rFont val="Arial CE"/>
        <family val="2"/>
      </rPr>
      <t>Preliminary data</t>
    </r>
  </si>
  <si>
    <r>
      <t>ZDRAVOTNICTVÍ1</t>
    </r>
    <r>
      <rPr>
        <vertAlign val="superscript"/>
        <sz val="8"/>
        <rFont val="Arial CE"/>
        <family val="2"/>
      </rPr>
      <t>1)</t>
    </r>
  </si>
  <si>
    <r>
      <t>Zařízení sociální péče celkem1</t>
    </r>
    <r>
      <rPr>
        <vertAlign val="superscript"/>
        <sz val="8"/>
        <rFont val="Arial CE"/>
        <family val="2"/>
      </rPr>
      <t>2)</t>
    </r>
  </si>
  <si>
    <r>
      <t>místa 1</t>
    </r>
    <r>
      <rPr>
        <vertAlign val="superscript"/>
        <sz val="8"/>
        <rFont val="Arial CE"/>
        <family val="2"/>
      </rPr>
      <t>2)</t>
    </r>
  </si>
  <si>
    <r>
      <t>z toho domovy důchodců 1</t>
    </r>
    <r>
      <rPr>
        <vertAlign val="superscript"/>
        <sz val="8"/>
        <rFont val="Arial CE"/>
        <family val="2"/>
      </rPr>
      <t>2)</t>
    </r>
  </si>
  <si>
    <r>
      <t>HEALTH1</t>
    </r>
    <r>
      <rPr>
        <i/>
        <vertAlign val="superscript"/>
        <sz val="8"/>
        <rFont val="Arial CE"/>
        <family val="2"/>
      </rPr>
      <t>1)</t>
    </r>
  </si>
  <si>
    <r>
      <t>Social care establishments, total1</t>
    </r>
    <r>
      <rPr>
        <i/>
        <vertAlign val="superscript"/>
        <sz val="8"/>
        <rFont val="Arial CE"/>
        <family val="2"/>
      </rPr>
      <t>2)</t>
    </r>
  </si>
  <si>
    <r>
      <t>Beds1</t>
    </r>
    <r>
      <rPr>
        <i/>
        <vertAlign val="superscript"/>
        <sz val="8"/>
        <rFont val="Arial CE"/>
        <family val="2"/>
      </rPr>
      <t>2)</t>
    </r>
  </si>
  <si>
    <r>
      <t>Retirement homes1</t>
    </r>
    <r>
      <rPr>
        <i/>
        <vertAlign val="superscript"/>
        <sz val="8"/>
        <rFont val="Arial CE"/>
        <family val="2"/>
      </rPr>
      <t>2)</t>
    </r>
  </si>
  <si>
    <t>Vybrané ukazatele podle krajů v roce 2003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</si>
</sst>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</numFmts>
  <fonts count="1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  <font>
      <vertAlign val="subscript"/>
      <sz val="8"/>
      <name val="Arial CE"/>
      <family val="2"/>
    </font>
    <font>
      <i/>
      <sz val="7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right" shrinkToFit="1"/>
      <protection locked="0"/>
    </xf>
    <xf numFmtId="3" fontId="2" fillId="0" borderId="5" xfId="0" applyNumberFormat="1" applyFont="1" applyBorder="1" applyAlignment="1" applyProtection="1">
      <alignment horizontal="right" shrinkToFit="1"/>
      <protection locked="0"/>
    </xf>
    <xf numFmtId="3" fontId="2" fillId="0" borderId="2" xfId="0" applyNumberFormat="1" applyFont="1" applyBorder="1" applyAlignment="1" applyProtection="1">
      <alignment horizontal="right" shrinkToFit="1"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 shrinkToFit="1"/>
      <protection locked="0"/>
    </xf>
    <xf numFmtId="3" fontId="12" fillId="0" borderId="2" xfId="0" applyNumberFormat="1" applyFont="1" applyBorder="1" applyAlignment="1" applyProtection="1">
      <alignment horizontal="right" shrinkToFit="1"/>
      <protection locked="0"/>
    </xf>
    <xf numFmtId="3" fontId="12" fillId="0" borderId="4" xfId="0" applyNumberFormat="1" applyFont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/>
      <protection locked="0"/>
    </xf>
    <xf numFmtId="3" fontId="13" fillId="0" borderId="5" xfId="0" applyNumberFormat="1" applyFont="1" applyBorder="1" applyAlignment="1" applyProtection="1">
      <alignment horizontal="center"/>
      <protection locked="0"/>
    </xf>
    <xf numFmtId="3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3" fontId="2" fillId="0" borderId="4" xfId="0" applyNumberFormat="1" applyFont="1" applyBorder="1" applyAlignment="1" applyProtection="1">
      <alignment horizontal="left"/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/>
      <protection locked="0"/>
    </xf>
    <xf numFmtId="3" fontId="2" fillId="0" borderId="5" xfId="0" applyNumberFormat="1" applyFont="1" applyBorder="1" applyAlignment="1" applyProtection="1">
      <alignment/>
      <protection locked="0"/>
    </xf>
    <xf numFmtId="3" fontId="8" fillId="0" borderId="5" xfId="0" applyNumberFormat="1" applyFont="1" applyBorder="1" applyAlignment="1" applyProtection="1">
      <alignment horizontal="center" shrinkToFit="1"/>
      <protection locked="0"/>
    </xf>
    <xf numFmtId="3" fontId="8" fillId="0" borderId="0" xfId="0" applyNumberFormat="1" applyFont="1" applyBorder="1" applyAlignment="1" applyProtection="1">
      <alignment horizontal="center" shrinkToFit="1"/>
      <protection locked="0"/>
    </xf>
    <xf numFmtId="3" fontId="0" fillId="0" borderId="0" xfId="0" applyNumberFormat="1" applyFont="1" applyAlignment="1" applyProtection="1">
      <alignment/>
      <protection locked="0"/>
    </xf>
    <xf numFmtId="3" fontId="2" fillId="0" borderId="4" xfId="0" applyNumberFormat="1" applyFont="1" applyBorder="1" applyAlignment="1" applyProtection="1">
      <alignment horizontal="left" indent="1"/>
      <protection locked="0"/>
    </xf>
    <xf numFmtId="164" fontId="2" fillId="0" borderId="5" xfId="0" applyNumberFormat="1" applyFont="1" applyBorder="1" applyAlignment="1" applyProtection="1">
      <alignment horizontal="right" shrinkToFit="1"/>
      <protection locked="0"/>
    </xf>
    <xf numFmtId="164" fontId="2" fillId="0" borderId="2" xfId="0" applyNumberFormat="1" applyFont="1" applyBorder="1" applyAlignment="1" applyProtection="1">
      <alignment horizontal="right" shrinkToFit="1"/>
      <protection locked="0"/>
    </xf>
    <xf numFmtId="164" fontId="2" fillId="0" borderId="4" xfId="0" applyNumberFormat="1" applyFont="1" applyBorder="1" applyAlignment="1" applyProtection="1">
      <alignment/>
      <protection locked="0"/>
    </xf>
    <xf numFmtId="164" fontId="2" fillId="0" borderId="5" xfId="0" applyNumberFormat="1" applyFont="1" applyBorder="1" applyAlignment="1" applyProtection="1">
      <alignment/>
      <protection locked="0"/>
    </xf>
    <xf numFmtId="3" fontId="2" fillId="0" borderId="4" xfId="0" applyNumberFormat="1" applyFont="1" applyBorder="1" applyAlignment="1" applyProtection="1">
      <alignment horizontal="left" indent="2"/>
      <protection locked="0"/>
    </xf>
    <xf numFmtId="0" fontId="8" fillId="0" borderId="0" xfId="0" applyFont="1" applyBorder="1" applyAlignment="1" applyProtection="1">
      <alignment horizontal="left" indent="1"/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3" fontId="8" fillId="0" borderId="2" xfId="0" applyNumberFormat="1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 horizontal="left" wrapText="1"/>
      <protection locked="0"/>
    </xf>
    <xf numFmtId="3" fontId="8" fillId="0" borderId="5" xfId="0" applyNumberFormat="1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 horizontal="left" indent="1"/>
      <protection locked="0"/>
    </xf>
    <xf numFmtId="0" fontId="8" fillId="0" borderId="0" xfId="0" applyFont="1" applyFill="1" applyBorder="1" applyAlignment="1" applyProtection="1">
      <alignment horizontal="left" indent="2"/>
      <protection locked="0"/>
    </xf>
    <xf numFmtId="0" fontId="8" fillId="0" borderId="0" xfId="0" applyFont="1" applyFill="1" applyBorder="1" applyAlignment="1" applyProtection="1">
      <alignment horizontal="left" indent="3"/>
      <protection locked="0"/>
    </xf>
    <xf numFmtId="3" fontId="12" fillId="0" borderId="4" xfId="0" applyNumberFormat="1" applyFont="1" applyBorder="1" applyAlignment="1" applyProtection="1">
      <alignment horizontal="left"/>
      <protection locked="0"/>
    </xf>
    <xf numFmtId="3" fontId="5" fillId="0" borderId="5" xfId="0" applyNumberFormat="1" applyFont="1" applyBorder="1" applyAlignment="1" applyProtection="1">
      <alignment horizontal="center"/>
      <protection locked="0"/>
    </xf>
    <xf numFmtId="3" fontId="5" fillId="0" borderId="5" xfId="0" applyNumberFormat="1" applyFont="1" applyBorder="1" applyAlignment="1" applyProtection="1">
      <alignment horizontal="right" shrinkToFit="1"/>
      <protection locked="0"/>
    </xf>
    <xf numFmtId="0" fontId="7" fillId="0" borderId="5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4" xfId="19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2" fillId="0" borderId="4" xfId="19" applyFont="1" applyBorder="1" applyAlignment="1" applyProtection="1">
      <alignment horizontal="left" wrapText="1" indent="1"/>
      <protection locked="0"/>
    </xf>
    <xf numFmtId="2" fontId="2" fillId="0" borderId="5" xfId="0" applyNumberFormat="1" applyFont="1" applyBorder="1" applyAlignment="1" applyProtection="1">
      <alignment horizontal="right" shrinkToFit="1"/>
      <protection locked="0"/>
    </xf>
    <xf numFmtId="2" fontId="2" fillId="0" borderId="2" xfId="0" applyNumberFormat="1" applyFont="1" applyBorder="1" applyAlignment="1" applyProtection="1">
      <alignment horizontal="right" shrinkToFit="1"/>
      <protection locked="0"/>
    </xf>
    <xf numFmtId="2" fontId="2" fillId="0" borderId="4" xfId="0" applyNumberFormat="1" applyFont="1" applyBorder="1" applyAlignment="1" applyProtection="1">
      <alignment/>
      <protection locked="0"/>
    </xf>
    <xf numFmtId="2" fontId="2" fillId="0" borderId="5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3" fontId="2" fillId="0" borderId="5" xfId="0" applyNumberFormat="1" applyFont="1" applyBorder="1" applyAlignment="1" applyProtection="1">
      <alignment horizontal="right"/>
      <protection locked="0"/>
    </xf>
    <xf numFmtId="3" fontId="2" fillId="0" borderId="4" xfId="0" applyNumberFormat="1" applyFont="1" applyBorder="1" applyAlignment="1" applyProtection="1">
      <alignment horizontal="left" shrinkToFi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3" fontId="2" fillId="0" borderId="4" xfId="0" applyNumberFormat="1" applyFont="1" applyBorder="1" applyAlignment="1" applyProtection="1">
      <alignment horizontal="left" wrapText="1"/>
      <protection locked="0"/>
    </xf>
    <xf numFmtId="4" fontId="2" fillId="0" borderId="5" xfId="0" applyNumberFormat="1" applyFont="1" applyBorder="1" applyAlignment="1" applyProtection="1">
      <alignment horizontal="right" shrinkToFit="1"/>
      <protection locked="0"/>
    </xf>
    <xf numFmtId="4" fontId="2" fillId="0" borderId="2" xfId="0" applyNumberFormat="1" applyFont="1" applyBorder="1" applyAlignment="1" applyProtection="1">
      <alignment horizontal="right" shrinkToFit="1"/>
      <protection locked="0"/>
    </xf>
    <xf numFmtId="4" fontId="2" fillId="0" borderId="4" xfId="0" applyNumberFormat="1" applyFont="1" applyBorder="1" applyAlignment="1" applyProtection="1">
      <alignment/>
      <protection locked="0"/>
    </xf>
    <xf numFmtId="4" fontId="2" fillId="0" borderId="5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 indent="1"/>
      <protection locked="0"/>
    </xf>
    <xf numFmtId="4" fontId="2" fillId="0" borderId="4" xfId="0" applyNumberFormat="1" applyFont="1" applyBorder="1" applyAlignment="1" applyProtection="1">
      <alignment horizontal="left" indent="1"/>
      <protection locked="0"/>
    </xf>
    <xf numFmtId="0" fontId="2" fillId="0" borderId="4" xfId="0" applyFont="1" applyBorder="1" applyAlignment="1" applyProtection="1">
      <alignment horizontal="left" indent="1"/>
      <protection locked="0"/>
    </xf>
    <xf numFmtId="165" fontId="2" fillId="0" borderId="5" xfId="0" applyNumberFormat="1" applyFont="1" applyBorder="1" applyAlignment="1" applyProtection="1">
      <alignment/>
      <protection locked="0"/>
    </xf>
    <xf numFmtId="165" fontId="2" fillId="0" borderId="2" xfId="0" applyNumberFormat="1" applyFont="1" applyBorder="1" applyAlignment="1" applyProtection="1">
      <alignment/>
      <protection locked="0"/>
    </xf>
    <xf numFmtId="165" fontId="2" fillId="0" borderId="4" xfId="0" applyNumberFormat="1" applyFont="1" applyBorder="1" applyAlignment="1" applyProtection="1">
      <alignment/>
      <protection locked="0"/>
    </xf>
    <xf numFmtId="2" fontId="2" fillId="0" borderId="2" xfId="0" applyNumberFormat="1" applyFont="1" applyBorder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0" fontId="2" fillId="0" borderId="4" xfId="0" applyFont="1" applyBorder="1" applyAlignment="1" applyProtection="1">
      <alignment horizontal="left"/>
      <protection locked="0"/>
    </xf>
    <xf numFmtId="165" fontId="2" fillId="0" borderId="5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3" fontId="2" fillId="0" borderId="2" xfId="0" applyNumberFormat="1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17" fillId="0" borderId="4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left" indent="1"/>
      <protection locked="0"/>
    </xf>
    <xf numFmtId="0" fontId="8" fillId="0" borderId="0" xfId="0" applyFont="1" applyFill="1" applyAlignment="1" applyProtection="1">
      <alignment horizontal="left" indent="1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 indent="2"/>
      <protection locked="0"/>
    </xf>
    <xf numFmtId="0" fontId="8" fillId="0" borderId="0" xfId="0" applyFont="1" applyAlignment="1" applyProtection="1">
      <alignment horizontal="left" wrapText="1" indent="2"/>
      <protection locked="0"/>
    </xf>
    <xf numFmtId="0" fontId="8" fillId="0" borderId="0" xfId="0" applyFont="1" applyAlignment="1" applyProtection="1">
      <alignment horizontal="left" indent="2"/>
      <protection locked="0"/>
    </xf>
    <xf numFmtId="3" fontId="2" fillId="0" borderId="5" xfId="0" applyNumberFormat="1" applyFont="1" applyBorder="1" applyAlignment="1" applyProtection="1">
      <alignment shrinkToFit="1"/>
      <protection locked="0"/>
    </xf>
    <xf numFmtId="0" fontId="8" fillId="0" borderId="0" xfId="0" applyFont="1" applyFill="1" applyAlignment="1" applyProtection="1">
      <alignment/>
      <protection locked="0"/>
    </xf>
    <xf numFmtId="3" fontId="2" fillId="0" borderId="2" xfId="0" applyNumberFormat="1" applyFont="1" applyBorder="1" applyAlignment="1" applyProtection="1">
      <alignment shrinkToFit="1"/>
      <protection locked="0"/>
    </xf>
    <xf numFmtId="3" fontId="2" fillId="0" borderId="4" xfId="0" applyNumberFormat="1" applyFont="1" applyBorder="1" applyAlignment="1" applyProtection="1">
      <alignment shrinkToFi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indent="7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164" fontId="2" fillId="0" borderId="4" xfId="0" applyNumberFormat="1" applyFont="1" applyBorder="1" applyAlignment="1" applyProtection="1">
      <alignment horizontal="right" shrinkToFi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 horizontal="left" indent="3"/>
      <protection locked="0"/>
    </xf>
    <xf numFmtId="0" fontId="8" fillId="0" borderId="0" xfId="0" applyFont="1" applyAlignment="1" applyProtection="1">
      <alignment horizontal="left" indent="3"/>
      <protection locked="0"/>
    </xf>
    <xf numFmtId="0" fontId="2" fillId="0" borderId="5" xfId="0" applyFont="1" applyFill="1" applyBorder="1" applyAlignment="1" applyProtection="1">
      <alignment horizontal="center" wrapText="1"/>
      <protection locked="0"/>
    </xf>
    <xf numFmtId="0" fontId="8" fillId="0" borderId="5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left" wrapText="1" indent="1"/>
      <protection locked="0"/>
    </xf>
    <xf numFmtId="0" fontId="13" fillId="0" borderId="0" xfId="0" applyFont="1" applyAlignment="1" applyProtection="1">
      <alignment/>
      <protection locked="0"/>
    </xf>
    <xf numFmtId="166" fontId="2" fillId="0" borderId="5" xfId="0" applyNumberFormat="1" applyFont="1" applyBorder="1" applyAlignment="1" applyProtection="1">
      <alignment horizontal="right" shrinkToFit="1"/>
      <protection locked="0"/>
    </xf>
    <xf numFmtId="166" fontId="2" fillId="0" borderId="2" xfId="0" applyNumberFormat="1" applyFont="1" applyBorder="1" applyAlignment="1" applyProtection="1">
      <alignment horizontal="right" shrinkToFit="1"/>
      <protection locked="0"/>
    </xf>
    <xf numFmtId="166" fontId="2" fillId="0" borderId="4" xfId="0" applyNumberFormat="1" applyFont="1" applyBorder="1" applyAlignment="1" applyProtection="1">
      <alignment/>
      <protection locked="0"/>
    </xf>
    <xf numFmtId="166" fontId="2" fillId="0" borderId="5" xfId="0" applyNumberFormat="1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left" indent="2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 indent="1"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164" fontId="10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4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2_12az2_1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9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1.75390625" style="9" customWidth="1"/>
    <col min="2" max="2" width="7.25390625" style="9" customWidth="1"/>
    <col min="3" max="3" width="7.875" style="9" customWidth="1"/>
    <col min="4" max="5" width="7.75390625" style="9" customWidth="1"/>
    <col min="6" max="10" width="7.375" style="9" customWidth="1"/>
    <col min="11" max="11" width="7.125" style="9" customWidth="1"/>
    <col min="12" max="12" width="6.625" style="9" customWidth="1"/>
    <col min="13" max="13" width="7.25390625" style="9" customWidth="1"/>
    <col min="14" max="14" width="7.625" style="9" customWidth="1"/>
    <col min="15" max="16" width="6.625" style="9" customWidth="1"/>
    <col min="17" max="17" width="8.125" style="9" customWidth="1"/>
    <col min="18" max="18" width="8.25390625" style="168" customWidth="1"/>
    <col min="19" max="19" width="1.12109375" style="169" customWidth="1"/>
    <col min="20" max="20" width="25.25390625" style="9" customWidth="1"/>
    <col min="21" max="26" width="9.125" style="9" customWidth="1"/>
    <col min="27" max="16384" width="9.125" style="2" customWidth="1"/>
  </cols>
  <sheetData>
    <row r="1" spans="1:30" ht="15.75">
      <c r="A1" s="7" t="s">
        <v>388</v>
      </c>
      <c r="B1" s="8"/>
      <c r="C1" s="8"/>
      <c r="D1" s="8"/>
      <c r="E1" s="8"/>
      <c r="F1" s="8"/>
      <c r="G1" s="8"/>
      <c r="H1" s="8"/>
      <c r="I1" s="8"/>
      <c r="J1" s="8"/>
      <c r="M1" s="7"/>
      <c r="N1" s="8"/>
      <c r="O1" s="8"/>
      <c r="P1" s="8"/>
      <c r="Q1" s="8"/>
      <c r="R1" s="8"/>
      <c r="S1" s="8"/>
      <c r="T1" s="10" t="s">
        <v>284</v>
      </c>
      <c r="W1" s="11"/>
      <c r="X1" s="11"/>
      <c r="Y1" s="11"/>
      <c r="Z1" s="11"/>
      <c r="AA1" s="1"/>
      <c r="AB1" s="1"/>
      <c r="AC1" s="1"/>
      <c r="AD1" s="1"/>
    </row>
    <row r="2" spans="1:30" ht="5.2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M2" s="7"/>
      <c r="N2" s="8"/>
      <c r="O2" s="8"/>
      <c r="P2" s="8"/>
      <c r="Q2" s="8"/>
      <c r="R2" s="8"/>
      <c r="S2" s="8"/>
      <c r="T2" s="12"/>
      <c r="W2" s="11"/>
      <c r="X2" s="11"/>
      <c r="Y2" s="11"/>
      <c r="Z2" s="11"/>
      <c r="AA2" s="1"/>
      <c r="AB2" s="1"/>
      <c r="AC2" s="1"/>
      <c r="AD2" s="1"/>
    </row>
    <row r="3" spans="1:30" ht="11.25" customHeight="1">
      <c r="A3" s="195"/>
      <c r="B3" s="198" t="s">
        <v>0</v>
      </c>
      <c r="C3" s="201" t="s">
        <v>176</v>
      </c>
      <c r="D3" s="202" t="s">
        <v>177</v>
      </c>
      <c r="E3" s="203"/>
      <c r="F3" s="203"/>
      <c r="G3" s="203"/>
      <c r="H3" s="203"/>
      <c r="I3" s="203"/>
      <c r="J3" s="203"/>
      <c r="K3" s="182" t="s">
        <v>178</v>
      </c>
      <c r="L3" s="183"/>
      <c r="M3" s="183"/>
      <c r="N3" s="183"/>
      <c r="O3" s="183"/>
      <c r="P3" s="183"/>
      <c r="Q3" s="184"/>
      <c r="R3" s="185" t="s">
        <v>1</v>
      </c>
      <c r="S3" s="13"/>
      <c r="T3" s="188"/>
      <c r="W3" s="11"/>
      <c r="X3" s="11"/>
      <c r="Y3" s="11"/>
      <c r="Z3" s="11"/>
      <c r="AA3" s="1"/>
      <c r="AB3" s="1"/>
      <c r="AC3" s="1"/>
      <c r="AD3" s="1"/>
    </row>
    <row r="4" spans="1:30" ht="11.25" customHeight="1">
      <c r="A4" s="196"/>
      <c r="B4" s="199"/>
      <c r="C4" s="199"/>
      <c r="D4" s="191" t="s">
        <v>179</v>
      </c>
      <c r="E4" s="191" t="s">
        <v>180</v>
      </c>
      <c r="F4" s="191" t="s">
        <v>181</v>
      </c>
      <c r="G4" s="191" t="s">
        <v>182</v>
      </c>
      <c r="H4" s="191" t="s">
        <v>183</v>
      </c>
      <c r="I4" s="191" t="s">
        <v>184</v>
      </c>
      <c r="J4" s="192" t="s">
        <v>185</v>
      </c>
      <c r="K4" s="179" t="s">
        <v>186</v>
      </c>
      <c r="L4" s="174" t="s">
        <v>187</v>
      </c>
      <c r="M4" s="174" t="s">
        <v>188</v>
      </c>
      <c r="N4" s="174" t="s">
        <v>189</v>
      </c>
      <c r="O4" s="174" t="s">
        <v>190</v>
      </c>
      <c r="P4" s="174" t="s">
        <v>191</v>
      </c>
      <c r="Q4" s="174" t="s">
        <v>192</v>
      </c>
      <c r="R4" s="186"/>
      <c r="S4" s="14"/>
      <c r="T4" s="189"/>
      <c r="W4" s="11"/>
      <c r="X4" s="11"/>
      <c r="Y4" s="11"/>
      <c r="Z4" s="11"/>
      <c r="AA4" s="1"/>
      <c r="AB4" s="1"/>
      <c r="AC4" s="1"/>
      <c r="AD4" s="1"/>
    </row>
    <row r="5" spans="1:30" ht="11.25" customHeight="1">
      <c r="A5" s="196"/>
      <c r="B5" s="199"/>
      <c r="C5" s="177" t="s">
        <v>193</v>
      </c>
      <c r="D5" s="175"/>
      <c r="E5" s="175"/>
      <c r="F5" s="175"/>
      <c r="G5" s="175"/>
      <c r="H5" s="175"/>
      <c r="I5" s="175"/>
      <c r="J5" s="193"/>
      <c r="K5" s="180"/>
      <c r="L5" s="175"/>
      <c r="M5" s="175"/>
      <c r="N5" s="175"/>
      <c r="O5" s="175"/>
      <c r="P5" s="175"/>
      <c r="Q5" s="175"/>
      <c r="R5" s="186"/>
      <c r="S5" s="14"/>
      <c r="T5" s="189"/>
      <c r="W5" s="11"/>
      <c r="X5" s="11"/>
      <c r="Y5" s="11"/>
      <c r="Z5" s="11"/>
      <c r="AA5" s="1"/>
      <c r="AB5" s="1"/>
      <c r="AC5" s="1"/>
      <c r="AD5" s="1"/>
    </row>
    <row r="6" spans="1:30" ht="11.25" customHeight="1" thickBot="1">
      <c r="A6" s="197"/>
      <c r="B6" s="200"/>
      <c r="C6" s="178"/>
      <c r="D6" s="176"/>
      <c r="E6" s="176"/>
      <c r="F6" s="176"/>
      <c r="G6" s="176"/>
      <c r="H6" s="176"/>
      <c r="I6" s="176"/>
      <c r="J6" s="194"/>
      <c r="K6" s="181"/>
      <c r="L6" s="176"/>
      <c r="M6" s="176"/>
      <c r="N6" s="176"/>
      <c r="O6" s="176"/>
      <c r="P6" s="176"/>
      <c r="Q6" s="176"/>
      <c r="R6" s="187"/>
      <c r="S6" s="15"/>
      <c r="T6" s="190"/>
      <c r="W6" s="11"/>
      <c r="X6" s="11"/>
      <c r="Y6" s="11"/>
      <c r="Z6" s="11"/>
      <c r="AA6" s="1"/>
      <c r="AB6" s="1"/>
      <c r="AC6" s="1"/>
      <c r="AD6" s="1"/>
    </row>
    <row r="7" spans="1:30" ht="5.25" customHeight="1">
      <c r="A7" s="16"/>
      <c r="B7" s="17"/>
      <c r="C7" s="17"/>
      <c r="D7" s="17"/>
      <c r="E7" s="17"/>
      <c r="F7" s="17"/>
      <c r="G7" s="17"/>
      <c r="H7" s="17"/>
      <c r="I7" s="17"/>
      <c r="J7" s="18"/>
      <c r="K7" s="19"/>
      <c r="L7" s="20"/>
      <c r="M7" s="20"/>
      <c r="N7" s="20"/>
      <c r="O7" s="20"/>
      <c r="P7" s="20"/>
      <c r="Q7" s="20"/>
      <c r="R7" s="21"/>
      <c r="S7" s="22"/>
      <c r="T7" s="23"/>
      <c r="W7" s="11"/>
      <c r="X7" s="11"/>
      <c r="Y7" s="11"/>
      <c r="Z7" s="11"/>
      <c r="AA7" s="1"/>
      <c r="AB7" s="1"/>
      <c r="AC7" s="1"/>
      <c r="AD7" s="1"/>
    </row>
    <row r="8" spans="1:30" ht="12.75">
      <c r="A8" s="24" t="s">
        <v>2</v>
      </c>
      <c r="B8" s="25"/>
      <c r="C8" s="25"/>
      <c r="D8" s="25"/>
      <c r="E8" s="25"/>
      <c r="F8" s="25"/>
      <c r="G8" s="25"/>
      <c r="H8" s="25"/>
      <c r="I8" s="25"/>
      <c r="J8" s="26"/>
      <c r="K8" s="27"/>
      <c r="L8" s="28"/>
      <c r="M8" s="28"/>
      <c r="N8" s="28"/>
      <c r="O8" s="28"/>
      <c r="P8" s="28"/>
      <c r="Q8" s="28"/>
      <c r="R8" s="29"/>
      <c r="S8" s="30"/>
      <c r="T8" s="31" t="s">
        <v>3</v>
      </c>
      <c r="W8" s="11"/>
      <c r="X8" s="11"/>
      <c r="Y8" s="11"/>
      <c r="Z8" s="11"/>
      <c r="AA8" s="1"/>
      <c r="AB8" s="1"/>
      <c r="AC8" s="1"/>
      <c r="AD8" s="1"/>
    </row>
    <row r="9" spans="1:30" ht="12.75">
      <c r="A9" s="32" t="s">
        <v>4</v>
      </c>
      <c r="B9" s="33" t="s">
        <v>5</v>
      </c>
      <c r="C9" s="17">
        <v>78866.795341</v>
      </c>
      <c r="D9" s="17">
        <v>495.896305</v>
      </c>
      <c r="E9" s="17">
        <v>11014.5</v>
      </c>
      <c r="F9" s="17">
        <v>10056.866272</v>
      </c>
      <c r="G9" s="17">
        <v>7561.23</v>
      </c>
      <c r="H9" s="17">
        <v>3314.571582</v>
      </c>
      <c r="I9" s="17">
        <v>5334.940742000001</v>
      </c>
      <c r="J9" s="18">
        <v>3162.9622230000004</v>
      </c>
      <c r="K9" s="34">
        <v>4758.187829999999</v>
      </c>
      <c r="L9" s="35">
        <v>4518.51</v>
      </c>
      <c r="M9" s="35">
        <v>6925.406184</v>
      </c>
      <c r="N9" s="35">
        <v>7065.624326999999</v>
      </c>
      <c r="O9" s="35">
        <v>5159.042949</v>
      </c>
      <c r="P9" s="35">
        <v>3963.861947</v>
      </c>
      <c r="Q9" s="35">
        <v>5535.204769999999</v>
      </c>
      <c r="R9" s="36" t="s">
        <v>273</v>
      </c>
      <c r="S9" s="37"/>
      <c r="T9" s="23" t="s">
        <v>6</v>
      </c>
      <c r="V9" s="38"/>
      <c r="W9" s="11"/>
      <c r="X9" s="11"/>
      <c r="Y9" s="11"/>
      <c r="Z9" s="11"/>
      <c r="AA9" s="1"/>
      <c r="AB9" s="1"/>
      <c r="AC9" s="1"/>
      <c r="AD9" s="1"/>
    </row>
    <row r="10" spans="1:30" ht="12.75">
      <c r="A10" s="32" t="s">
        <v>7</v>
      </c>
      <c r="B10" s="33"/>
      <c r="C10" s="17"/>
      <c r="D10" s="17"/>
      <c r="E10" s="17"/>
      <c r="F10" s="17"/>
      <c r="G10" s="17"/>
      <c r="H10" s="17"/>
      <c r="I10" s="17"/>
      <c r="J10" s="18"/>
      <c r="K10" s="34"/>
      <c r="L10" s="35"/>
      <c r="M10" s="35"/>
      <c r="N10" s="35"/>
      <c r="O10" s="35"/>
      <c r="P10" s="35"/>
      <c r="Q10" s="35"/>
      <c r="R10" s="36"/>
      <c r="S10" s="37"/>
      <c r="T10" s="23" t="s">
        <v>8</v>
      </c>
      <c r="W10" s="11"/>
      <c r="X10" s="11"/>
      <c r="Y10" s="11"/>
      <c r="Z10" s="11"/>
      <c r="AA10" s="1"/>
      <c r="AB10" s="1"/>
      <c r="AC10" s="1"/>
      <c r="AD10" s="1"/>
    </row>
    <row r="11" spans="1:30" ht="12.75">
      <c r="A11" s="39" t="s">
        <v>9</v>
      </c>
      <c r="B11" s="33" t="s">
        <v>10</v>
      </c>
      <c r="C11" s="40">
        <v>54.132009169904585</v>
      </c>
      <c r="D11" s="40">
        <v>42.442340843818144</v>
      </c>
      <c r="E11" s="40">
        <v>60.66513291570204</v>
      </c>
      <c r="F11" s="40">
        <v>49.257567854830874</v>
      </c>
      <c r="G11" s="40">
        <v>50.767520469553226</v>
      </c>
      <c r="H11" s="40">
        <v>37.596012491245695</v>
      </c>
      <c r="I11" s="40">
        <v>52.111919034320174</v>
      </c>
      <c r="J11" s="41">
        <v>44.512703622005915</v>
      </c>
      <c r="K11" s="42">
        <v>58.858750979571994</v>
      </c>
      <c r="L11" s="43">
        <v>60.6524198242341</v>
      </c>
      <c r="M11" s="43">
        <v>60.6300899678753</v>
      </c>
      <c r="N11" s="43">
        <v>60.33352016339094</v>
      </c>
      <c r="O11" s="43">
        <v>53.58748437122189</v>
      </c>
      <c r="P11" s="43">
        <v>49.405368228884996</v>
      </c>
      <c r="Q11" s="43">
        <v>51.43694078728727</v>
      </c>
      <c r="R11" s="21" t="s">
        <v>10</v>
      </c>
      <c r="S11" s="22"/>
      <c r="T11" s="23" t="s">
        <v>11</v>
      </c>
      <c r="W11" s="11"/>
      <c r="X11" s="11"/>
      <c r="Y11" s="11"/>
      <c r="Z11" s="11"/>
      <c r="AA11" s="1"/>
      <c r="AB11" s="1"/>
      <c r="AC11" s="1"/>
      <c r="AD11" s="1"/>
    </row>
    <row r="12" spans="1:30" ht="12.75">
      <c r="A12" s="44" t="s">
        <v>12</v>
      </c>
      <c r="B12" s="33" t="s">
        <v>10</v>
      </c>
      <c r="C12" s="40">
        <v>71.72294936106486</v>
      </c>
      <c r="D12" s="40">
        <v>73.56912861690502</v>
      </c>
      <c r="E12" s="40">
        <v>83.22105103436427</v>
      </c>
      <c r="F12" s="40">
        <v>64.7392081359209</v>
      </c>
      <c r="G12" s="40">
        <v>68.9359722202347</v>
      </c>
      <c r="H12" s="40">
        <v>45.74703066311262</v>
      </c>
      <c r="I12" s="40">
        <v>67.19094905292539</v>
      </c>
      <c r="J12" s="41">
        <v>49.55963407011762</v>
      </c>
      <c r="K12" s="42">
        <v>69.23719554795294</v>
      </c>
      <c r="L12" s="43">
        <v>73.40510059701089</v>
      </c>
      <c r="M12" s="43">
        <v>77.36396372365965</v>
      </c>
      <c r="N12" s="43">
        <v>83.99426066219553</v>
      </c>
      <c r="O12" s="43">
        <v>75.42097735238957</v>
      </c>
      <c r="P12" s="43">
        <v>64.5014000897039</v>
      </c>
      <c r="Q12" s="43">
        <v>62.774465358219125</v>
      </c>
      <c r="R12" s="21" t="s">
        <v>10</v>
      </c>
      <c r="S12" s="22"/>
      <c r="T12" s="23" t="s">
        <v>13</v>
      </c>
      <c r="W12" s="11"/>
      <c r="X12" s="11"/>
      <c r="Y12" s="11"/>
      <c r="Z12" s="11"/>
      <c r="AA12" s="1"/>
      <c r="AB12" s="1"/>
      <c r="AC12" s="1"/>
      <c r="AD12" s="1"/>
    </row>
    <row r="13" spans="1:30" ht="12.75">
      <c r="A13" s="39" t="s">
        <v>14</v>
      </c>
      <c r="B13" s="33" t="s">
        <v>10</v>
      </c>
      <c r="C13" s="40">
        <v>45.867990830095415</v>
      </c>
      <c r="D13" s="40">
        <v>57.55784851028483</v>
      </c>
      <c r="E13" s="40">
        <v>39.33491455808253</v>
      </c>
      <c r="F13" s="40">
        <v>50.742432145169126</v>
      </c>
      <c r="G13" s="40">
        <v>49.23246614638094</v>
      </c>
      <c r="H13" s="40">
        <v>62.403732634186326</v>
      </c>
      <c r="I13" s="40">
        <v>47.888080965679826</v>
      </c>
      <c r="J13" s="41">
        <v>55.48729637799408</v>
      </c>
      <c r="K13" s="42">
        <v>41.14124902042802</v>
      </c>
      <c r="L13" s="43">
        <v>39.34737913604264</v>
      </c>
      <c r="M13" s="43">
        <v>39.36990447288398</v>
      </c>
      <c r="N13" s="43">
        <v>39.66647983660907</v>
      </c>
      <c r="O13" s="43">
        <v>46.41251562877811</v>
      </c>
      <c r="P13" s="43">
        <v>50.59463177111502</v>
      </c>
      <c r="Q13" s="43">
        <v>48.56305921271273</v>
      </c>
      <c r="R13" s="21" t="s">
        <v>10</v>
      </c>
      <c r="S13" s="22"/>
      <c r="T13" s="23" t="s">
        <v>15</v>
      </c>
      <c r="W13" s="11"/>
      <c r="X13" s="11"/>
      <c r="Y13" s="11"/>
      <c r="Z13" s="11"/>
      <c r="AA13" s="1"/>
      <c r="AB13" s="1"/>
      <c r="AC13" s="1"/>
      <c r="AD13" s="1"/>
    </row>
    <row r="14" spans="1:30" ht="12.75">
      <c r="A14" s="44" t="s">
        <v>16</v>
      </c>
      <c r="B14" s="33" t="s">
        <v>10</v>
      </c>
      <c r="C14" s="40">
        <v>73.0945650074379</v>
      </c>
      <c r="D14" s="40">
        <v>17.205333769750446</v>
      </c>
      <c r="E14" s="40">
        <v>70.37573962512064</v>
      </c>
      <c r="F14" s="40">
        <v>73.57523023760758</v>
      </c>
      <c r="G14" s="40">
        <v>80.09471925385083</v>
      </c>
      <c r="H14" s="40">
        <v>69.27873620192958</v>
      </c>
      <c r="I14" s="40">
        <v>62.21933373776983</v>
      </c>
      <c r="J14" s="41">
        <v>79.671563776389</v>
      </c>
      <c r="K14" s="42">
        <v>75.09688186590809</v>
      </c>
      <c r="L14" s="43">
        <v>74.67624723875971</v>
      </c>
      <c r="M14" s="43">
        <v>77.19457489718035</v>
      </c>
      <c r="N14" s="43">
        <v>69.96837705720613</v>
      </c>
      <c r="O14" s="43">
        <v>74.81100398432558</v>
      </c>
      <c r="P14" s="43">
        <v>78.29969056375946</v>
      </c>
      <c r="Q14" s="43">
        <v>72.9665898638298</v>
      </c>
      <c r="R14" s="21" t="s">
        <v>10</v>
      </c>
      <c r="S14" s="22"/>
      <c r="T14" s="23" t="s">
        <v>17</v>
      </c>
      <c r="W14" s="11"/>
      <c r="X14" s="11"/>
      <c r="Y14" s="11"/>
      <c r="Z14" s="11"/>
      <c r="AA14" s="1"/>
      <c r="AB14" s="1"/>
      <c r="AC14" s="1"/>
      <c r="AD14" s="1"/>
    </row>
    <row r="15" spans="1:30" ht="12.75">
      <c r="A15" s="32" t="s">
        <v>296</v>
      </c>
      <c r="B15" s="33"/>
      <c r="C15" s="17">
        <v>6249</v>
      </c>
      <c r="D15" s="17">
        <v>1</v>
      </c>
      <c r="E15" s="17">
        <v>1146</v>
      </c>
      <c r="F15" s="17">
        <v>623</v>
      </c>
      <c r="G15" s="17">
        <v>501</v>
      </c>
      <c r="H15" s="17">
        <v>132</v>
      </c>
      <c r="I15" s="17">
        <v>354</v>
      </c>
      <c r="J15" s="18">
        <v>216</v>
      </c>
      <c r="K15" s="34">
        <v>448</v>
      </c>
      <c r="L15" s="35">
        <v>452</v>
      </c>
      <c r="M15" s="35">
        <v>729</v>
      </c>
      <c r="N15" s="35">
        <v>647</v>
      </c>
      <c r="O15" s="35">
        <v>394</v>
      </c>
      <c r="P15" s="35">
        <v>304</v>
      </c>
      <c r="Q15" s="35">
        <v>302</v>
      </c>
      <c r="R15" s="21"/>
      <c r="S15" s="22"/>
      <c r="T15" s="23" t="s">
        <v>18</v>
      </c>
      <c r="W15" s="11"/>
      <c r="X15" s="11"/>
      <c r="Y15" s="11"/>
      <c r="Z15" s="11"/>
      <c r="AA15" s="1"/>
      <c r="AB15" s="1"/>
      <c r="AC15" s="1"/>
      <c r="AD15" s="1"/>
    </row>
    <row r="16" spans="1:30" ht="12.75">
      <c r="A16" s="39" t="s">
        <v>19</v>
      </c>
      <c r="B16" s="33"/>
      <c r="C16" s="17">
        <v>526</v>
      </c>
      <c r="D16" s="17">
        <v>1</v>
      </c>
      <c r="E16" s="17">
        <v>73</v>
      </c>
      <c r="F16" s="17">
        <v>45</v>
      </c>
      <c r="G16" s="17">
        <v>46</v>
      </c>
      <c r="H16" s="17">
        <v>28</v>
      </c>
      <c r="I16" s="17">
        <v>46</v>
      </c>
      <c r="J16" s="18">
        <v>36</v>
      </c>
      <c r="K16" s="34">
        <v>43</v>
      </c>
      <c r="L16" s="35">
        <v>32</v>
      </c>
      <c r="M16" s="35">
        <v>33</v>
      </c>
      <c r="N16" s="35">
        <v>47</v>
      </c>
      <c r="O16" s="35">
        <v>26</v>
      </c>
      <c r="P16" s="35">
        <v>30</v>
      </c>
      <c r="Q16" s="35">
        <v>40</v>
      </c>
      <c r="R16" s="21"/>
      <c r="S16" s="22"/>
      <c r="T16" s="45" t="s">
        <v>20</v>
      </c>
      <c r="W16" s="11"/>
      <c r="X16" s="11"/>
      <c r="Y16" s="11"/>
      <c r="Z16" s="11"/>
      <c r="AA16" s="1"/>
      <c r="AB16" s="1"/>
      <c r="AC16" s="1"/>
      <c r="AD16" s="1"/>
    </row>
    <row r="17" spans="1:30" ht="12.75">
      <c r="A17" s="32" t="s">
        <v>21</v>
      </c>
      <c r="B17" s="33" t="s">
        <v>10</v>
      </c>
      <c r="C17" s="40">
        <v>70.30586728335972</v>
      </c>
      <c r="D17" s="40">
        <v>100</v>
      </c>
      <c r="E17" s="40">
        <v>54.4532243934865</v>
      </c>
      <c r="F17" s="40">
        <v>64.16302048946432</v>
      </c>
      <c r="G17" s="40">
        <v>66.93315736948591</v>
      </c>
      <c r="H17" s="40">
        <v>80.92680666164884</v>
      </c>
      <c r="I17" s="40">
        <v>79.48086659487275</v>
      </c>
      <c r="J17" s="41">
        <v>78.0235760610864</v>
      </c>
      <c r="K17" s="42">
        <v>68.20238036536435</v>
      </c>
      <c r="L17" s="43">
        <v>61.334438540335434</v>
      </c>
      <c r="M17" s="43">
        <v>57.77886846849633</v>
      </c>
      <c r="N17" s="43">
        <v>63.39248331952573</v>
      </c>
      <c r="O17" s="43">
        <v>57.711220735707116</v>
      </c>
      <c r="P17" s="43">
        <v>61.33871518215271</v>
      </c>
      <c r="Q17" s="43">
        <v>76.87611533020122</v>
      </c>
      <c r="R17" s="21" t="s">
        <v>10</v>
      </c>
      <c r="S17" s="22"/>
      <c r="T17" s="23" t="s">
        <v>22</v>
      </c>
      <c r="W17" s="11"/>
      <c r="X17" s="11"/>
      <c r="Y17" s="11"/>
      <c r="Z17" s="11"/>
      <c r="AA17" s="1"/>
      <c r="AB17" s="1"/>
      <c r="AC17" s="1"/>
      <c r="AD17" s="1"/>
    </row>
    <row r="18" spans="1:30" ht="12.75">
      <c r="A18" s="32" t="s">
        <v>23</v>
      </c>
      <c r="B18" s="33"/>
      <c r="C18" s="17">
        <v>15055</v>
      </c>
      <c r="D18" s="17">
        <v>146</v>
      </c>
      <c r="E18" s="17">
        <v>2778</v>
      </c>
      <c r="F18" s="17">
        <v>1962</v>
      </c>
      <c r="G18" s="17">
        <v>1543</v>
      </c>
      <c r="H18" s="17">
        <v>514</v>
      </c>
      <c r="I18" s="17">
        <v>1139</v>
      </c>
      <c r="J18" s="18">
        <v>763</v>
      </c>
      <c r="K18" s="34">
        <v>1073</v>
      </c>
      <c r="L18" s="35">
        <v>992</v>
      </c>
      <c r="M18" s="35">
        <v>1444</v>
      </c>
      <c r="N18" s="35">
        <v>871</v>
      </c>
      <c r="O18" s="35">
        <v>755</v>
      </c>
      <c r="P18" s="35">
        <v>439</v>
      </c>
      <c r="Q18" s="35">
        <v>636</v>
      </c>
      <c r="R18" s="21"/>
      <c r="S18" s="22"/>
      <c r="T18" s="23" t="s">
        <v>24</v>
      </c>
      <c r="W18" s="11"/>
      <c r="X18" s="11"/>
      <c r="Y18" s="11"/>
      <c r="Z18" s="11"/>
      <c r="AA18" s="1"/>
      <c r="AB18" s="1"/>
      <c r="AC18" s="1"/>
      <c r="AD18" s="1"/>
    </row>
    <row r="19" spans="1:30" ht="12.75">
      <c r="A19" s="32" t="s">
        <v>25</v>
      </c>
      <c r="B19" s="33" t="s">
        <v>274</v>
      </c>
      <c r="C19" s="17">
        <v>129.47724014711463</v>
      </c>
      <c r="D19" s="17">
        <v>2350.4530851465006</v>
      </c>
      <c r="E19" s="17">
        <v>103.11816242226158</v>
      </c>
      <c r="F19" s="17">
        <v>62.200389572804696</v>
      </c>
      <c r="G19" s="17">
        <v>72.7544328105348</v>
      </c>
      <c r="H19" s="17">
        <v>91.79134994466382</v>
      </c>
      <c r="I19" s="17">
        <v>153.86637634746572</v>
      </c>
      <c r="J19" s="18">
        <v>135.22829861506062</v>
      </c>
      <c r="K19" s="34">
        <v>115.07805483164377</v>
      </c>
      <c r="L19" s="35">
        <v>111.87006336159486</v>
      </c>
      <c r="M19" s="35">
        <v>74.72644726537818</v>
      </c>
      <c r="N19" s="35">
        <v>158.87767988319203</v>
      </c>
      <c r="O19" s="35">
        <v>123.33934923401624</v>
      </c>
      <c r="P19" s="35">
        <v>149.31549279811486</v>
      </c>
      <c r="Q19" s="35">
        <v>227.68389831402752</v>
      </c>
      <c r="R19" s="46" t="s">
        <v>275</v>
      </c>
      <c r="S19" s="47"/>
      <c r="T19" s="23" t="s">
        <v>26</v>
      </c>
      <c r="W19" s="11"/>
      <c r="X19" s="11"/>
      <c r="Y19" s="11"/>
      <c r="Z19" s="11"/>
      <c r="AA19" s="1"/>
      <c r="AB19" s="1"/>
      <c r="AC19" s="1"/>
      <c r="AD19" s="1"/>
    </row>
    <row r="20" spans="1:30" ht="22.5">
      <c r="A20" s="48" t="s">
        <v>327</v>
      </c>
      <c r="B20" s="33"/>
      <c r="C20" s="17"/>
      <c r="D20" s="17"/>
      <c r="E20" s="17"/>
      <c r="F20" s="17"/>
      <c r="G20" s="17"/>
      <c r="H20" s="17"/>
      <c r="I20" s="17"/>
      <c r="J20" s="18"/>
      <c r="K20" s="34"/>
      <c r="L20" s="35"/>
      <c r="M20" s="35"/>
      <c r="N20" s="35"/>
      <c r="O20" s="35"/>
      <c r="P20" s="35"/>
      <c r="Q20" s="35"/>
      <c r="R20" s="46"/>
      <c r="S20" s="49"/>
      <c r="T20" s="50" t="s">
        <v>313</v>
      </c>
      <c r="W20" s="11"/>
      <c r="X20" s="11"/>
      <c r="Y20" s="11"/>
      <c r="Z20" s="11"/>
      <c r="AA20" s="1"/>
      <c r="AB20" s="1"/>
      <c r="AC20" s="1"/>
      <c r="AD20" s="1"/>
    </row>
    <row r="21" spans="1:30" ht="22.5" customHeight="1">
      <c r="A21" s="51" t="s">
        <v>194</v>
      </c>
      <c r="B21" s="33" t="s">
        <v>195</v>
      </c>
      <c r="C21" s="17">
        <v>2414669</v>
      </c>
      <c r="D21" s="17">
        <v>619878.754428172</v>
      </c>
      <c r="E21" s="17">
        <v>217998.54634151515</v>
      </c>
      <c r="F21" s="17">
        <v>131675.55253466903</v>
      </c>
      <c r="G21" s="17">
        <v>119489.03385934072</v>
      </c>
      <c r="H21" s="17">
        <v>56646.06279590603</v>
      </c>
      <c r="I21" s="17">
        <v>155319.552292707</v>
      </c>
      <c r="J21" s="18">
        <v>82711.83410192393</v>
      </c>
      <c r="K21" s="34">
        <v>112449.94079225213</v>
      </c>
      <c r="L21" s="35">
        <v>99214.006122948</v>
      </c>
      <c r="M21" s="35">
        <v>94805.05694064345</v>
      </c>
      <c r="N21" s="35">
        <v>248762.5299846664</v>
      </c>
      <c r="O21" s="35">
        <v>115386.51254878569</v>
      </c>
      <c r="P21" s="35">
        <v>110433.30563188634</v>
      </c>
      <c r="Q21" s="35">
        <v>249898.31162458414</v>
      </c>
      <c r="R21" s="52" t="s">
        <v>196</v>
      </c>
      <c r="S21" s="53"/>
      <c r="T21" s="54" t="s">
        <v>197</v>
      </c>
      <c r="W21" s="11"/>
      <c r="X21" s="11"/>
      <c r="Y21" s="11"/>
      <c r="Z21" s="11"/>
      <c r="AA21" s="1"/>
      <c r="AB21" s="1"/>
      <c r="AC21" s="1"/>
      <c r="AD21" s="1"/>
    </row>
    <row r="22" spans="1:30" ht="12.75">
      <c r="A22" s="55" t="s">
        <v>198</v>
      </c>
      <c r="B22" s="33" t="s">
        <v>66</v>
      </c>
      <c r="C22" s="17">
        <v>236714.29246447378</v>
      </c>
      <c r="D22" s="17">
        <v>534931.614107846</v>
      </c>
      <c r="E22" s="17">
        <v>193649.96765803243</v>
      </c>
      <c r="F22" s="17">
        <v>210755.7444959154</v>
      </c>
      <c r="G22" s="17">
        <v>217502.3233188271</v>
      </c>
      <c r="H22" s="17">
        <v>186482.3423543708</v>
      </c>
      <c r="I22" s="17">
        <v>189543.0699094103</v>
      </c>
      <c r="J22" s="18">
        <v>193515.09319196647</v>
      </c>
      <c r="K22" s="34">
        <v>204939.5856960516</v>
      </c>
      <c r="L22" s="35">
        <v>195746.67430131658</v>
      </c>
      <c r="M22" s="35">
        <v>183035.832837432</v>
      </c>
      <c r="N22" s="35">
        <v>221563.6035735776</v>
      </c>
      <c r="O22" s="35">
        <v>181026.56341735527</v>
      </c>
      <c r="P22" s="35">
        <v>186084.45017488403</v>
      </c>
      <c r="Q22" s="35">
        <v>197650.1005060985</v>
      </c>
      <c r="R22" s="52" t="s">
        <v>67</v>
      </c>
      <c r="S22" s="53"/>
      <c r="T22" s="56" t="s">
        <v>199</v>
      </c>
      <c r="W22" s="11"/>
      <c r="X22" s="11"/>
      <c r="Y22" s="11"/>
      <c r="Z22" s="11"/>
      <c r="AA22" s="1"/>
      <c r="AB22" s="1"/>
      <c r="AC22" s="1"/>
      <c r="AD22" s="1"/>
    </row>
    <row r="23" spans="1:30" ht="12.75">
      <c r="A23" s="55" t="s">
        <v>200</v>
      </c>
      <c r="B23" s="33" t="s">
        <v>10</v>
      </c>
      <c r="C23" s="40">
        <v>100</v>
      </c>
      <c r="D23" s="40">
        <v>225.981966926703</v>
      </c>
      <c r="E23" s="40">
        <v>81.80746740803392</v>
      </c>
      <c r="F23" s="40">
        <v>89.03380624029947</v>
      </c>
      <c r="G23" s="40">
        <v>91.88389980781157</v>
      </c>
      <c r="H23" s="40">
        <v>78.77950267086564</v>
      </c>
      <c r="I23" s="40">
        <v>80.072507636123</v>
      </c>
      <c r="J23" s="41">
        <v>81.75048966298026</v>
      </c>
      <c r="K23" s="42">
        <v>86.57676879684361</v>
      </c>
      <c r="L23" s="43">
        <v>82.69322154710804</v>
      </c>
      <c r="M23" s="43">
        <v>77.32352403896446</v>
      </c>
      <c r="N23" s="43">
        <v>93.59958846035038</v>
      </c>
      <c r="O23" s="43">
        <v>76.4747077722499</v>
      </c>
      <c r="P23" s="43">
        <v>78.6114130403899</v>
      </c>
      <c r="Q23" s="43">
        <v>83.49732432643964</v>
      </c>
      <c r="R23" s="46" t="s">
        <v>10</v>
      </c>
      <c r="S23" s="47"/>
      <c r="T23" s="57" t="s">
        <v>201</v>
      </c>
      <c r="W23" s="11"/>
      <c r="X23" s="11"/>
      <c r="Y23" s="11"/>
      <c r="Z23" s="11"/>
      <c r="AA23" s="1"/>
      <c r="AB23" s="1"/>
      <c r="AC23" s="1"/>
      <c r="AD23" s="1"/>
    </row>
    <row r="24" spans="1:23" ht="12.75" customHeight="1">
      <c r="A24" s="58" t="s">
        <v>293</v>
      </c>
      <c r="B24" s="59"/>
      <c r="C24" s="60"/>
      <c r="D24" s="60"/>
      <c r="E24" s="60"/>
      <c r="F24" s="60"/>
      <c r="G24" s="60"/>
      <c r="H24" s="60"/>
      <c r="I24" s="60"/>
      <c r="J24" s="18"/>
      <c r="K24" s="34"/>
      <c r="L24" s="61"/>
      <c r="M24" s="62"/>
      <c r="N24" s="63"/>
      <c r="O24" s="63"/>
      <c r="P24" s="20"/>
      <c r="Q24" s="20"/>
      <c r="R24" s="20"/>
      <c r="S24" s="64"/>
      <c r="T24" s="31" t="s">
        <v>294</v>
      </c>
      <c r="U24" s="11"/>
      <c r="V24" s="11"/>
      <c r="W24" s="11"/>
    </row>
    <row r="25" spans="1:23" ht="13.5" customHeight="1">
      <c r="A25" s="65" t="s">
        <v>202</v>
      </c>
      <c r="B25" s="66" t="s">
        <v>276</v>
      </c>
      <c r="C25" s="60"/>
      <c r="D25" s="60"/>
      <c r="E25" s="60"/>
      <c r="F25" s="60"/>
      <c r="G25" s="60"/>
      <c r="H25" s="60"/>
      <c r="I25" s="60"/>
      <c r="J25" s="18"/>
      <c r="K25" s="34"/>
      <c r="L25" s="61"/>
      <c r="M25" s="62"/>
      <c r="N25" s="63"/>
      <c r="O25" s="63"/>
      <c r="P25" s="20"/>
      <c r="Q25" s="20"/>
      <c r="R25" s="67" t="s">
        <v>277</v>
      </c>
      <c r="S25" s="68"/>
      <c r="T25" s="69" t="s">
        <v>314</v>
      </c>
      <c r="U25" s="11"/>
      <c r="V25" s="11"/>
      <c r="W25" s="11"/>
    </row>
    <row r="26" spans="1:23" ht="13.5" customHeight="1">
      <c r="A26" s="70" t="s">
        <v>278</v>
      </c>
      <c r="B26" s="66"/>
      <c r="C26" s="71">
        <v>2.9215501178875214</v>
      </c>
      <c r="D26" s="71">
        <v>3.9590643274853803</v>
      </c>
      <c r="E26" s="71">
        <v>2.4727013933205217</v>
      </c>
      <c r="F26" s="71">
        <v>1.136341489122631</v>
      </c>
      <c r="G26" s="71">
        <v>1.5608658045300527</v>
      </c>
      <c r="H26" s="71">
        <v>5.208034130269494</v>
      </c>
      <c r="I26" s="71">
        <v>15.107506424518698</v>
      </c>
      <c r="J26" s="72">
        <v>1.4831688740360873</v>
      </c>
      <c r="K26" s="73">
        <v>1.5546102808432656</v>
      </c>
      <c r="L26" s="74">
        <v>4.060329755449818</v>
      </c>
      <c r="M26" s="74">
        <v>0.6127308353753362</v>
      </c>
      <c r="N26" s="74">
        <v>0.4965854970313285</v>
      </c>
      <c r="O26" s="74">
        <v>1.1773200872304337</v>
      </c>
      <c r="P26" s="74">
        <v>1.7724418566516396</v>
      </c>
      <c r="Q26" s="74">
        <v>5.209535079082623</v>
      </c>
      <c r="R26" s="20"/>
      <c r="S26" s="75"/>
      <c r="T26" s="76" t="s">
        <v>203</v>
      </c>
      <c r="U26" s="11"/>
      <c r="V26" s="11"/>
      <c r="W26" s="11"/>
    </row>
    <row r="27" spans="1:23" ht="13.5" customHeight="1">
      <c r="A27" s="70" t="s">
        <v>279</v>
      </c>
      <c r="B27" s="66"/>
      <c r="C27" s="71">
        <v>2.078053648173425</v>
      </c>
      <c r="D27" s="71">
        <v>7.145795523290986</v>
      </c>
      <c r="E27" s="71">
        <v>1.7118625143312578</v>
      </c>
      <c r="F27" s="71">
        <v>0.5186214906340674</v>
      </c>
      <c r="G27" s="71">
        <v>0.7019650683898819</v>
      </c>
      <c r="H27" s="71">
        <v>2.465604219215776</v>
      </c>
      <c r="I27" s="71">
        <v>11.841339223959379</v>
      </c>
      <c r="J27" s="72">
        <v>0.8789113753560827</v>
      </c>
      <c r="K27" s="73">
        <v>0.5923705962586456</v>
      </c>
      <c r="L27" s="74">
        <v>3.0887905278300325</v>
      </c>
      <c r="M27" s="74">
        <v>0.39987639685274046</v>
      </c>
      <c r="N27" s="74">
        <v>0.732012822962444</v>
      </c>
      <c r="O27" s="74">
        <v>0.9065568209353041</v>
      </c>
      <c r="P27" s="74">
        <v>0.924819181061124</v>
      </c>
      <c r="Q27" s="74">
        <v>4.2962414300812055</v>
      </c>
      <c r="R27" s="20"/>
      <c r="S27" s="75"/>
      <c r="T27" s="76" t="s">
        <v>204</v>
      </c>
      <c r="U27" s="11"/>
      <c r="V27" s="11"/>
      <c r="W27" s="11"/>
    </row>
    <row r="28" spans="1:23" ht="13.5" customHeight="1">
      <c r="A28" s="70" t="s">
        <v>205</v>
      </c>
      <c r="B28" s="66"/>
      <c r="C28" s="71">
        <v>3.282622574176578</v>
      </c>
      <c r="D28" s="71">
        <v>5.887678967533776</v>
      </c>
      <c r="E28" s="71">
        <v>2.5008873352075547</v>
      </c>
      <c r="F28" s="71">
        <v>1.1691555645711398</v>
      </c>
      <c r="G28" s="71">
        <v>1.4224989617857813</v>
      </c>
      <c r="H28" s="71">
        <v>1.6553723795845954</v>
      </c>
      <c r="I28" s="71">
        <v>3.0792141749905815</v>
      </c>
      <c r="J28" s="72">
        <v>2.1256192912178418</v>
      </c>
      <c r="K28" s="73">
        <v>2.0620322518951615</v>
      </c>
      <c r="L28" s="74">
        <v>2.1528162000663937</v>
      </c>
      <c r="M28" s="74">
        <v>1.3515484326514464</v>
      </c>
      <c r="N28" s="74">
        <v>0.7985761699537892</v>
      </c>
      <c r="O28" s="74">
        <v>1.4312188030046038</v>
      </c>
      <c r="P28" s="74">
        <v>1.290140290773504</v>
      </c>
      <c r="Q28" s="74">
        <v>23.52756374935641</v>
      </c>
      <c r="R28" s="20"/>
      <c r="S28" s="75"/>
      <c r="T28" s="76" t="s">
        <v>206</v>
      </c>
      <c r="U28" s="11"/>
      <c r="V28" s="11"/>
      <c r="W28" s="11"/>
    </row>
    <row r="29" spans="1:30" ht="13.5" customHeight="1">
      <c r="A29" s="58" t="s">
        <v>27</v>
      </c>
      <c r="B29" s="33"/>
      <c r="C29" s="17"/>
      <c r="D29" s="17"/>
      <c r="E29" s="17"/>
      <c r="F29" s="17"/>
      <c r="G29" s="17"/>
      <c r="H29" s="17"/>
      <c r="I29" s="17"/>
      <c r="J29" s="18"/>
      <c r="K29" s="34"/>
      <c r="L29" s="35"/>
      <c r="M29" s="35"/>
      <c r="N29" s="35"/>
      <c r="O29" s="35"/>
      <c r="P29" s="35"/>
      <c r="Q29" s="35"/>
      <c r="R29" s="21"/>
      <c r="S29" s="22"/>
      <c r="T29" s="31" t="s">
        <v>28</v>
      </c>
      <c r="W29" s="11"/>
      <c r="X29" s="11"/>
      <c r="Y29" s="11"/>
      <c r="Z29" s="11"/>
      <c r="AA29" s="1"/>
      <c r="AB29" s="1"/>
      <c r="AC29" s="1"/>
      <c r="AD29" s="1"/>
    </row>
    <row r="30" spans="1:30" ht="12.75">
      <c r="A30" s="32" t="s">
        <v>29</v>
      </c>
      <c r="B30" s="33" t="s">
        <v>30</v>
      </c>
      <c r="C30" s="17">
        <v>10211455</v>
      </c>
      <c r="D30" s="77">
        <v>1165581</v>
      </c>
      <c r="E30" s="77">
        <v>1135795</v>
      </c>
      <c r="F30" s="17">
        <v>625541</v>
      </c>
      <c r="G30" s="17">
        <v>550113</v>
      </c>
      <c r="H30" s="17">
        <v>304249</v>
      </c>
      <c r="I30" s="17">
        <v>820868</v>
      </c>
      <c r="J30" s="18">
        <v>427722</v>
      </c>
      <c r="K30" s="34">
        <v>547563</v>
      </c>
      <c r="L30" s="35">
        <v>505486</v>
      </c>
      <c r="M30" s="35">
        <v>517511</v>
      </c>
      <c r="N30" s="35">
        <v>1122570</v>
      </c>
      <c r="O30" s="35">
        <v>636313</v>
      </c>
      <c r="P30" s="35">
        <v>591866</v>
      </c>
      <c r="Q30" s="35">
        <v>1260277</v>
      </c>
      <c r="R30" s="21" t="s">
        <v>31</v>
      </c>
      <c r="S30" s="22"/>
      <c r="T30" s="23" t="s">
        <v>32</v>
      </c>
      <c r="W30" s="11"/>
      <c r="X30" s="11"/>
      <c r="Y30" s="11"/>
      <c r="Z30" s="11"/>
      <c r="AA30" s="1"/>
      <c r="AB30" s="1"/>
      <c r="AC30" s="1"/>
      <c r="AD30" s="1"/>
    </row>
    <row r="31" spans="1:30" ht="12.75">
      <c r="A31" s="39" t="s">
        <v>33</v>
      </c>
      <c r="B31" s="33"/>
      <c r="C31" s="17">
        <v>5236715</v>
      </c>
      <c r="D31" s="17">
        <v>610099</v>
      </c>
      <c r="E31" s="17">
        <v>579778</v>
      </c>
      <c r="F31" s="17">
        <v>318289</v>
      </c>
      <c r="G31" s="17">
        <v>280771</v>
      </c>
      <c r="H31" s="17">
        <v>155314</v>
      </c>
      <c r="I31" s="17">
        <v>418849</v>
      </c>
      <c r="J31" s="18">
        <v>219506</v>
      </c>
      <c r="K31" s="34">
        <v>281085</v>
      </c>
      <c r="L31" s="35">
        <v>258079</v>
      </c>
      <c r="M31" s="35">
        <v>261690</v>
      </c>
      <c r="N31" s="35">
        <v>578145</v>
      </c>
      <c r="O31" s="35">
        <v>326812</v>
      </c>
      <c r="P31" s="35">
        <v>303517</v>
      </c>
      <c r="Q31" s="35">
        <v>644781</v>
      </c>
      <c r="R31" s="21"/>
      <c r="S31" s="22"/>
      <c r="T31" s="45" t="s">
        <v>34</v>
      </c>
      <c r="W31" s="11"/>
      <c r="X31" s="11"/>
      <c r="Y31" s="11"/>
      <c r="Z31" s="11"/>
      <c r="AA31" s="1"/>
      <c r="AB31" s="1"/>
      <c r="AC31" s="1"/>
      <c r="AD31" s="1"/>
    </row>
    <row r="32" spans="1:30" ht="12.75">
      <c r="A32" s="78" t="s">
        <v>35</v>
      </c>
      <c r="B32" s="33"/>
      <c r="C32" s="17"/>
      <c r="D32" s="17"/>
      <c r="E32" s="17"/>
      <c r="F32" s="17"/>
      <c r="G32" s="17"/>
      <c r="H32" s="17"/>
      <c r="I32" s="17"/>
      <c r="J32" s="18"/>
      <c r="K32" s="34"/>
      <c r="L32" s="35"/>
      <c r="M32" s="35"/>
      <c r="N32" s="35"/>
      <c r="O32" s="35"/>
      <c r="P32" s="35"/>
      <c r="Q32" s="35"/>
      <c r="R32" s="21"/>
      <c r="S32" s="22"/>
      <c r="T32" s="79" t="s">
        <v>207</v>
      </c>
      <c r="W32" s="11"/>
      <c r="X32" s="11"/>
      <c r="Y32" s="11"/>
      <c r="Z32" s="11"/>
      <c r="AA32" s="1"/>
      <c r="AB32" s="1"/>
      <c r="AC32" s="1"/>
      <c r="AD32" s="1"/>
    </row>
    <row r="33" spans="1:30" ht="12.75">
      <c r="A33" s="39" t="s">
        <v>297</v>
      </c>
      <c r="B33" s="33" t="s">
        <v>10</v>
      </c>
      <c r="C33" s="40">
        <v>15.22285511712092</v>
      </c>
      <c r="D33" s="40">
        <v>12.671019860481596</v>
      </c>
      <c r="E33" s="40">
        <v>15.257242724259221</v>
      </c>
      <c r="F33" s="40">
        <v>15.559331842357254</v>
      </c>
      <c r="G33" s="40">
        <v>14.878397711015737</v>
      </c>
      <c r="H33" s="40">
        <v>15.916568337118612</v>
      </c>
      <c r="I33" s="40">
        <v>16.139744757987888</v>
      </c>
      <c r="J33" s="41">
        <v>15.923193102061619</v>
      </c>
      <c r="K33" s="42">
        <v>15.427631158423779</v>
      </c>
      <c r="L33" s="43">
        <v>15.86769959998892</v>
      </c>
      <c r="M33" s="43">
        <v>16.125067872953423</v>
      </c>
      <c r="N33" s="43">
        <v>14.98374266192754</v>
      </c>
      <c r="O33" s="43">
        <v>15.431556482422959</v>
      </c>
      <c r="P33" s="43">
        <v>15.348744479324711</v>
      </c>
      <c r="Q33" s="43">
        <v>15.863337980459852</v>
      </c>
      <c r="R33" s="46" t="s">
        <v>10</v>
      </c>
      <c r="S33" s="47"/>
      <c r="T33" s="45" t="s">
        <v>299</v>
      </c>
      <c r="W33" s="11"/>
      <c r="X33" s="11"/>
      <c r="Y33" s="11"/>
      <c r="Z33" s="11"/>
      <c r="AA33" s="1"/>
      <c r="AB33" s="1"/>
      <c r="AC33" s="1"/>
      <c r="AD33" s="1"/>
    </row>
    <row r="34" spans="1:30" ht="12.75">
      <c r="A34" s="39" t="s">
        <v>298</v>
      </c>
      <c r="B34" s="33" t="s">
        <v>10</v>
      </c>
      <c r="C34" s="40">
        <v>70.83993417196668</v>
      </c>
      <c r="D34" s="40">
        <v>71.4914707772347</v>
      </c>
      <c r="E34" s="40">
        <v>70.57902174247994</v>
      </c>
      <c r="F34" s="40">
        <v>70.62398787609445</v>
      </c>
      <c r="G34" s="40">
        <v>70.70020159494503</v>
      </c>
      <c r="H34" s="40">
        <v>71.75570010090419</v>
      </c>
      <c r="I34" s="40">
        <v>71.63855820911523</v>
      </c>
      <c r="J34" s="41">
        <v>71.25469346912247</v>
      </c>
      <c r="K34" s="42">
        <v>69.91743415826124</v>
      </c>
      <c r="L34" s="43">
        <v>69.9024305322007</v>
      </c>
      <c r="M34" s="43">
        <v>69.77262319061816</v>
      </c>
      <c r="N34" s="43">
        <v>70.52780672920174</v>
      </c>
      <c r="O34" s="43">
        <v>70.73987172979336</v>
      </c>
      <c r="P34" s="43">
        <v>70.5296469133216</v>
      </c>
      <c r="Q34" s="43">
        <v>71.44802293464055</v>
      </c>
      <c r="R34" s="46" t="s">
        <v>10</v>
      </c>
      <c r="S34" s="47"/>
      <c r="T34" s="45" t="s">
        <v>300</v>
      </c>
      <c r="W34" s="11"/>
      <c r="X34" s="11"/>
      <c r="Y34" s="11"/>
      <c r="Z34" s="11"/>
      <c r="AA34" s="1"/>
      <c r="AB34" s="1"/>
      <c r="AC34" s="1"/>
      <c r="AD34" s="1"/>
    </row>
    <row r="35" spans="1:30" ht="12.75">
      <c r="A35" s="39" t="s">
        <v>36</v>
      </c>
      <c r="B35" s="33" t="s">
        <v>10</v>
      </c>
      <c r="C35" s="40">
        <v>13.937210710912401</v>
      </c>
      <c r="D35" s="40">
        <v>15.837509362283702</v>
      </c>
      <c r="E35" s="40">
        <v>14.163735533260843</v>
      </c>
      <c r="F35" s="40">
        <v>13.81668028154829</v>
      </c>
      <c r="G35" s="40">
        <v>14.421400694039225</v>
      </c>
      <c r="H35" s="40">
        <v>12.327731561977197</v>
      </c>
      <c r="I35" s="40">
        <v>12.221697032896884</v>
      </c>
      <c r="J35" s="41">
        <v>12.822113428815912</v>
      </c>
      <c r="K35" s="42">
        <v>14.65493468331498</v>
      </c>
      <c r="L35" s="43">
        <v>14.229869867810386</v>
      </c>
      <c r="M35" s="43">
        <v>14.102308936428404</v>
      </c>
      <c r="N35" s="43">
        <v>14.488450608870718</v>
      </c>
      <c r="O35" s="43">
        <v>13.828571787783686</v>
      </c>
      <c r="P35" s="43">
        <v>14.121608607353691</v>
      </c>
      <c r="Q35" s="43">
        <v>12.688639084899588</v>
      </c>
      <c r="R35" s="46" t="s">
        <v>10</v>
      </c>
      <c r="S35" s="47"/>
      <c r="T35" s="45" t="s">
        <v>37</v>
      </c>
      <c r="W35" s="11"/>
      <c r="X35" s="11"/>
      <c r="Y35" s="11"/>
      <c r="Z35" s="11"/>
      <c r="AA35" s="1"/>
      <c r="AB35" s="1"/>
      <c r="AC35" s="1"/>
      <c r="AD35" s="1"/>
    </row>
    <row r="36" spans="1:30" ht="12.75">
      <c r="A36" s="32" t="s">
        <v>208</v>
      </c>
      <c r="B36" s="33" t="s">
        <v>38</v>
      </c>
      <c r="C36" s="40">
        <v>39.52078313031787</v>
      </c>
      <c r="D36" s="40">
        <v>41.57607708087212</v>
      </c>
      <c r="E36" s="40">
        <v>39.66958958262715</v>
      </c>
      <c r="F36" s="40">
        <v>39.26305469985181</v>
      </c>
      <c r="G36" s="40">
        <v>39.95012024802177</v>
      </c>
      <c r="H36" s="40">
        <v>38.54982103474457</v>
      </c>
      <c r="I36" s="40">
        <v>38.511525604603904</v>
      </c>
      <c r="J36" s="41">
        <v>38.8877261398759</v>
      </c>
      <c r="K36" s="42">
        <v>39.81664301642003</v>
      </c>
      <c r="L36" s="43">
        <v>39.27596609995133</v>
      </c>
      <c r="M36" s="43">
        <v>38.947070690284846</v>
      </c>
      <c r="N36" s="43">
        <v>39.761656734101216</v>
      </c>
      <c r="O36" s="43">
        <v>39.25606030365559</v>
      </c>
      <c r="P36" s="43">
        <v>39.301544606380496</v>
      </c>
      <c r="Q36" s="43">
        <v>38.760256276993076</v>
      </c>
      <c r="R36" s="21" t="s">
        <v>39</v>
      </c>
      <c r="S36" s="22"/>
      <c r="T36" s="23" t="s">
        <v>40</v>
      </c>
      <c r="W36" s="11"/>
      <c r="X36" s="11"/>
      <c r="Y36" s="11"/>
      <c r="Z36" s="11"/>
      <c r="AA36" s="1"/>
      <c r="AB36" s="1"/>
      <c r="AC36" s="1"/>
      <c r="AD36" s="1"/>
    </row>
    <row r="37" spans="1:30" ht="23.25" customHeight="1">
      <c r="A37" s="80" t="s">
        <v>340</v>
      </c>
      <c r="B37" s="33"/>
      <c r="C37" s="17"/>
      <c r="D37" s="17"/>
      <c r="E37" s="17"/>
      <c r="F37" s="17"/>
      <c r="G37" s="17"/>
      <c r="H37" s="17"/>
      <c r="I37" s="17"/>
      <c r="J37" s="18"/>
      <c r="K37" s="34"/>
      <c r="L37" s="35"/>
      <c r="M37" s="35"/>
      <c r="N37" s="35"/>
      <c r="O37" s="35"/>
      <c r="P37" s="35"/>
      <c r="Q37" s="35"/>
      <c r="R37" s="21"/>
      <c r="S37" s="22"/>
      <c r="T37" s="76" t="s">
        <v>341</v>
      </c>
      <c r="W37" s="11"/>
      <c r="X37" s="11"/>
      <c r="Y37" s="11"/>
      <c r="Z37" s="11"/>
      <c r="AA37" s="1"/>
      <c r="AB37" s="1"/>
      <c r="AC37" s="1"/>
      <c r="AD37" s="1"/>
    </row>
    <row r="38" spans="1:30" ht="12.75">
      <c r="A38" s="39" t="s">
        <v>41</v>
      </c>
      <c r="B38" s="33" t="s">
        <v>38</v>
      </c>
      <c r="C38" s="81">
        <v>72.02975564517817</v>
      </c>
      <c r="D38" s="81">
        <v>73.68130267743493</v>
      </c>
      <c r="E38" s="81">
        <v>71.98957023637982</v>
      </c>
      <c r="F38" s="81">
        <v>72.4792979637212</v>
      </c>
      <c r="G38" s="81">
        <v>72.32434971463879</v>
      </c>
      <c r="H38" s="81">
        <v>71.51524175969581</v>
      </c>
      <c r="I38" s="81">
        <v>69.73257167130798</v>
      </c>
      <c r="J38" s="82">
        <v>71.64568023036291</v>
      </c>
      <c r="K38" s="83">
        <v>73.04778085923934</v>
      </c>
      <c r="L38" s="84">
        <v>72.58806328020414</v>
      </c>
      <c r="M38" s="84">
        <v>72.76300166912621</v>
      </c>
      <c r="N38" s="84">
        <v>72.51350095486139</v>
      </c>
      <c r="O38" s="84">
        <v>72.06822432972328</v>
      </c>
      <c r="P38" s="84">
        <v>72.00112972088381</v>
      </c>
      <c r="Q38" s="84">
        <v>70.68292245154095</v>
      </c>
      <c r="R38" s="21" t="s">
        <v>39</v>
      </c>
      <c r="S38" s="22"/>
      <c r="T38" s="85" t="s">
        <v>42</v>
      </c>
      <c r="W38" s="11"/>
      <c r="X38" s="11"/>
      <c r="Y38" s="11"/>
      <c r="Z38" s="11"/>
      <c r="AA38" s="1"/>
      <c r="AB38" s="1"/>
      <c r="AC38" s="1"/>
      <c r="AD38" s="1"/>
    </row>
    <row r="39" spans="1:30" ht="12.75">
      <c r="A39" s="86" t="s">
        <v>33</v>
      </c>
      <c r="B39" s="33" t="s">
        <v>38</v>
      </c>
      <c r="C39" s="81">
        <v>78.50807815824886</v>
      </c>
      <c r="D39" s="81">
        <v>79.14649042842804</v>
      </c>
      <c r="E39" s="81">
        <v>78.20942064972945</v>
      </c>
      <c r="F39" s="81">
        <v>78.77044503814498</v>
      </c>
      <c r="G39" s="81">
        <v>78.54787922182933</v>
      </c>
      <c r="H39" s="81">
        <v>77.46768859201224</v>
      </c>
      <c r="I39" s="81">
        <v>76.88772327363533</v>
      </c>
      <c r="J39" s="82">
        <v>78.10534139810652</v>
      </c>
      <c r="K39" s="83">
        <v>78.82687130397704</v>
      </c>
      <c r="L39" s="84">
        <v>78.75644641041977</v>
      </c>
      <c r="M39" s="84">
        <v>79.23220558088649</v>
      </c>
      <c r="N39" s="84">
        <v>79.26114422145535</v>
      </c>
      <c r="O39" s="84">
        <v>78.77514089923213</v>
      </c>
      <c r="P39" s="84">
        <v>78.99954385510968</v>
      </c>
      <c r="Q39" s="84">
        <v>77.97241525711382</v>
      </c>
      <c r="R39" s="21" t="s">
        <v>39</v>
      </c>
      <c r="S39" s="22"/>
      <c r="T39" s="85" t="s">
        <v>34</v>
      </c>
      <c r="W39" s="11"/>
      <c r="X39" s="11"/>
      <c r="Y39" s="11"/>
      <c r="Z39" s="11"/>
      <c r="AA39" s="1"/>
      <c r="AB39" s="1"/>
      <c r="AC39" s="1"/>
      <c r="AD39" s="1"/>
    </row>
    <row r="40" spans="1:30" ht="13.5" customHeight="1">
      <c r="A40" s="32" t="s">
        <v>43</v>
      </c>
      <c r="B40" s="33"/>
      <c r="C40" s="17"/>
      <c r="D40" s="17"/>
      <c r="E40" s="17"/>
      <c r="F40" s="17"/>
      <c r="G40" s="17"/>
      <c r="H40" s="17"/>
      <c r="I40" s="17"/>
      <c r="J40" s="18"/>
      <c r="K40" s="34"/>
      <c r="L40" s="35"/>
      <c r="M40" s="35"/>
      <c r="N40" s="35"/>
      <c r="O40" s="35"/>
      <c r="P40" s="35"/>
      <c r="Q40" s="35"/>
      <c r="R40" s="21"/>
      <c r="S40" s="22"/>
      <c r="T40" s="23" t="s">
        <v>283</v>
      </c>
      <c r="W40" s="11"/>
      <c r="X40" s="11"/>
      <c r="Y40" s="11"/>
      <c r="Z40" s="11"/>
      <c r="AA40" s="1"/>
      <c r="AB40" s="1"/>
      <c r="AC40" s="1"/>
      <c r="AD40" s="1"/>
    </row>
    <row r="41" spans="1:30" ht="12.75">
      <c r="A41" s="39" t="s">
        <v>45</v>
      </c>
      <c r="B41" s="66" t="s">
        <v>46</v>
      </c>
      <c r="C41" s="40">
        <v>9.183317484591464</v>
      </c>
      <c r="D41" s="40">
        <v>8.656015272182062</v>
      </c>
      <c r="E41" s="40">
        <v>9.398057634584994</v>
      </c>
      <c r="F41" s="40">
        <v>9.178216776167359</v>
      </c>
      <c r="G41" s="40">
        <v>8.98222669654674</v>
      </c>
      <c r="H41" s="40">
        <v>9.494274495359743</v>
      </c>
      <c r="I41" s="40">
        <v>10.17745907488068</v>
      </c>
      <c r="J41" s="41">
        <v>9.470938618015621</v>
      </c>
      <c r="K41" s="42">
        <v>9.298546702694809</v>
      </c>
      <c r="L41" s="43">
        <v>9.172790088252311</v>
      </c>
      <c r="M41" s="43">
        <v>9.22576955476726</v>
      </c>
      <c r="N41" s="43">
        <v>8.921526760568403</v>
      </c>
      <c r="O41" s="43">
        <v>9.163396083473351</v>
      </c>
      <c r="P41" s="43">
        <v>8.68985311497552</v>
      </c>
      <c r="Q41" s="43">
        <v>9.159319996606484</v>
      </c>
      <c r="R41" s="21" t="s">
        <v>46</v>
      </c>
      <c r="S41" s="22"/>
      <c r="T41" s="45" t="s">
        <v>47</v>
      </c>
      <c r="W41" s="11"/>
      <c r="X41" s="11"/>
      <c r="Y41" s="11"/>
      <c r="Z41" s="11"/>
      <c r="AA41" s="1"/>
      <c r="AB41" s="1"/>
      <c r="AC41" s="1"/>
      <c r="AD41" s="1"/>
    </row>
    <row r="42" spans="1:30" ht="12.75">
      <c r="A42" s="39" t="s">
        <v>48</v>
      </c>
      <c r="B42" s="66" t="s">
        <v>46</v>
      </c>
      <c r="C42" s="40">
        <v>10.90882250333794</v>
      </c>
      <c r="D42" s="40">
        <v>11.60906174716035</v>
      </c>
      <c r="E42" s="40">
        <v>11.534341402363788</v>
      </c>
      <c r="F42" s="40">
        <v>10.434301185039635</v>
      </c>
      <c r="G42" s="40">
        <v>11.301512633190546</v>
      </c>
      <c r="H42" s="40">
        <v>10.178309512690822</v>
      </c>
      <c r="I42" s="40">
        <v>11.294735262870937</v>
      </c>
      <c r="J42" s="41">
        <v>10.442617116526495</v>
      </c>
      <c r="K42" s="42">
        <v>10.980062805813189</v>
      </c>
      <c r="L42" s="43">
        <v>10.572899490312784</v>
      </c>
      <c r="M42" s="43">
        <v>10.450719899840022</v>
      </c>
      <c r="N42" s="43">
        <v>10.770557089480052</v>
      </c>
      <c r="O42" s="43">
        <v>10.39566066828349</v>
      </c>
      <c r="P42" s="43">
        <v>10.712476785412798</v>
      </c>
      <c r="Q42" s="43">
        <v>10.615835823629174</v>
      </c>
      <c r="R42" s="21" t="s">
        <v>46</v>
      </c>
      <c r="S42" s="22"/>
      <c r="T42" s="45" t="s">
        <v>49</v>
      </c>
      <c r="W42" s="11"/>
      <c r="X42" s="11"/>
      <c r="Y42" s="11"/>
      <c r="Z42" s="11"/>
      <c r="AA42" s="1"/>
      <c r="AB42" s="1"/>
      <c r="AC42" s="1"/>
      <c r="AD42" s="1"/>
    </row>
    <row r="43" spans="1:30" ht="12.75">
      <c r="A43" s="39" t="s">
        <v>50</v>
      </c>
      <c r="B43" s="66" t="s">
        <v>46</v>
      </c>
      <c r="C43" s="40">
        <v>5.882871311712192</v>
      </c>
      <c r="D43" s="40">
        <v>26.28564247911307</v>
      </c>
      <c r="E43" s="40">
        <v>21.840120770299556</v>
      </c>
      <c r="F43" s="40">
        <v>9.226220001984133</v>
      </c>
      <c r="G43" s="40">
        <v>11.246898364666754</v>
      </c>
      <c r="H43" s="40">
        <v>13.207137642315459</v>
      </c>
      <c r="I43" s="40">
        <v>10.827577206102085</v>
      </c>
      <c r="J43" s="41">
        <v>12.416412235188341</v>
      </c>
      <c r="K43" s="42">
        <v>9.678302782443584</v>
      </c>
      <c r="L43" s="43">
        <v>9.571692908021303</v>
      </c>
      <c r="M43" s="43">
        <v>8.947547394372185</v>
      </c>
      <c r="N43" s="43">
        <v>10.102802163561622</v>
      </c>
      <c r="O43" s="43">
        <v>7.5586229443264745</v>
      </c>
      <c r="P43" s="43">
        <v>7.340874556812426</v>
      </c>
      <c r="Q43" s="43">
        <v>5.156081885208793</v>
      </c>
      <c r="R43" s="21" t="s">
        <v>46</v>
      </c>
      <c r="S43" s="22"/>
      <c r="T43" s="45" t="s">
        <v>51</v>
      </c>
      <c r="W43" s="11"/>
      <c r="X43" s="11"/>
      <c r="Y43" s="11"/>
      <c r="Z43" s="11"/>
      <c r="AA43" s="1"/>
      <c r="AB43" s="1"/>
      <c r="AC43" s="1"/>
      <c r="AD43" s="1"/>
    </row>
    <row r="44" spans="1:30" ht="12.75">
      <c r="A44" s="39" t="s">
        <v>52</v>
      </c>
      <c r="B44" s="66" t="s">
        <v>46</v>
      </c>
      <c r="C44" s="40">
        <v>3.3549471551222445</v>
      </c>
      <c r="D44" s="40">
        <v>20.197082069903974</v>
      </c>
      <c r="E44" s="40">
        <v>13.40988718441865</v>
      </c>
      <c r="F44" s="40">
        <v>7.259687851023589</v>
      </c>
      <c r="G44" s="40">
        <v>7.58228094672014</v>
      </c>
      <c r="H44" s="40">
        <v>12.427732358144949</v>
      </c>
      <c r="I44" s="40">
        <v>8.300288710997487</v>
      </c>
      <c r="J44" s="41">
        <v>10.50583475377901</v>
      </c>
      <c r="K44" s="42">
        <v>9.592492514423428</v>
      </c>
      <c r="L44" s="43">
        <v>10.24113872931679</v>
      </c>
      <c r="M44" s="43">
        <v>7.952516751292573</v>
      </c>
      <c r="N44" s="43">
        <v>7.5601625791565965</v>
      </c>
      <c r="O44" s="43">
        <v>7.013220124263824</v>
      </c>
      <c r="P44" s="43">
        <v>7.452304575384096</v>
      </c>
      <c r="Q44" s="43">
        <v>5.588992958455601</v>
      </c>
      <c r="R44" s="21" t="s">
        <v>46</v>
      </c>
      <c r="S44" s="22"/>
      <c r="T44" s="45" t="s">
        <v>53</v>
      </c>
      <c r="W44" s="11"/>
      <c r="X44" s="11"/>
      <c r="Y44" s="11"/>
      <c r="Z44" s="11"/>
      <c r="AA44" s="1"/>
      <c r="AB44" s="1"/>
      <c r="AC44" s="1"/>
      <c r="AD44" s="1"/>
    </row>
    <row r="45" spans="1:30" ht="12.75">
      <c r="A45" s="87" t="s">
        <v>54</v>
      </c>
      <c r="B45" s="66" t="s">
        <v>46</v>
      </c>
      <c r="C45" s="88">
        <v>0.8024191378434726</v>
      </c>
      <c r="D45" s="88">
        <v>3.1355139342308096</v>
      </c>
      <c r="E45" s="88">
        <v>6.29394981810211</v>
      </c>
      <c r="F45" s="88">
        <v>0.7104477420882683</v>
      </c>
      <c r="G45" s="88">
        <v>1.345331481302805</v>
      </c>
      <c r="H45" s="88">
        <v>0.09537026683942935</v>
      </c>
      <c r="I45" s="88">
        <v>1.4100123071143416</v>
      </c>
      <c r="J45" s="89">
        <v>0.9388989828984584</v>
      </c>
      <c r="K45" s="90">
        <v>-1.5957058350982254</v>
      </c>
      <c r="L45" s="88">
        <v>-2.0695552233559575</v>
      </c>
      <c r="M45" s="88">
        <v>-0.22991970199315262</v>
      </c>
      <c r="N45" s="88">
        <v>0.6936092554933765</v>
      </c>
      <c r="O45" s="88">
        <v>-0.686861764747488</v>
      </c>
      <c r="P45" s="88">
        <v>-2.1340536890089483</v>
      </c>
      <c r="Q45" s="88">
        <v>-1.889426900269499</v>
      </c>
      <c r="R45" s="21" t="s">
        <v>46</v>
      </c>
      <c r="S45" s="22"/>
      <c r="T45" s="45" t="s">
        <v>55</v>
      </c>
      <c r="W45" s="11"/>
      <c r="X45" s="11"/>
      <c r="Y45" s="11"/>
      <c r="Z45" s="11"/>
      <c r="AA45" s="1"/>
      <c r="AB45" s="1"/>
      <c r="AC45" s="1"/>
      <c r="AD45" s="1"/>
    </row>
    <row r="46" spans="1:30" ht="12.75">
      <c r="A46" s="87" t="s">
        <v>56</v>
      </c>
      <c r="B46" s="66" t="s">
        <v>46</v>
      </c>
      <c r="C46" s="88">
        <v>4.797556787621925</v>
      </c>
      <c r="D46" s="88">
        <v>5.566118202764382</v>
      </c>
      <c r="E46" s="88">
        <v>4.938112292337662</v>
      </c>
      <c r="F46" s="88">
        <v>4.669113764444971</v>
      </c>
      <c r="G46" s="88">
        <v>4.705929471133628</v>
      </c>
      <c r="H46" s="88">
        <v>5.209189747367452</v>
      </c>
      <c r="I46" s="88">
        <v>4.87405638341601</v>
      </c>
      <c r="J46" s="89">
        <v>4.839661340775844</v>
      </c>
      <c r="K46" s="90">
        <v>4.779814503761046</v>
      </c>
      <c r="L46" s="88">
        <v>4.462972141969908</v>
      </c>
      <c r="M46" s="88">
        <v>4.6331718099124375</v>
      </c>
      <c r="N46" s="88">
        <v>4.850807145423471</v>
      </c>
      <c r="O46" s="88">
        <v>4.512540335446311</v>
      </c>
      <c r="P46" s="88">
        <v>4.2140807023467834</v>
      </c>
      <c r="Q46" s="88">
        <v>4.483721830056239</v>
      </c>
      <c r="R46" s="21" t="s">
        <v>46</v>
      </c>
      <c r="S46" s="22"/>
      <c r="T46" s="45" t="s">
        <v>57</v>
      </c>
      <c r="W46" s="11"/>
      <c r="X46" s="11"/>
      <c r="Y46" s="11"/>
      <c r="Z46" s="11"/>
      <c r="AA46" s="1"/>
      <c r="AB46" s="1"/>
      <c r="AC46" s="1"/>
      <c r="AD46" s="1"/>
    </row>
    <row r="47" spans="1:30" ht="12.75">
      <c r="A47" s="87" t="s">
        <v>58</v>
      </c>
      <c r="B47" s="66" t="s">
        <v>46</v>
      </c>
      <c r="C47" s="74">
        <v>3.2175184193225195</v>
      </c>
      <c r="D47" s="74">
        <v>3.3429415647961744</v>
      </c>
      <c r="E47" s="74">
        <v>3.3913615295685715</v>
      </c>
      <c r="F47" s="74">
        <v>3.201815161978885</v>
      </c>
      <c r="G47" s="74">
        <v>3.411571307119698</v>
      </c>
      <c r="H47" s="74">
        <v>4.07132380507633</v>
      </c>
      <c r="I47" s="74">
        <v>3.812887951591204</v>
      </c>
      <c r="J47" s="91">
        <v>3.521456534362298</v>
      </c>
      <c r="K47" s="73">
        <v>3.0325713868399915</v>
      </c>
      <c r="L47" s="74">
        <v>2.8298403006384416</v>
      </c>
      <c r="M47" s="74">
        <v>2.418987116768295</v>
      </c>
      <c r="N47" s="74">
        <v>2.8466508390621477</v>
      </c>
      <c r="O47" s="74">
        <v>2.9659225402254226</v>
      </c>
      <c r="P47" s="74">
        <v>2.674320445720074</v>
      </c>
      <c r="Q47" s="74">
        <v>3.4490167923509527</v>
      </c>
      <c r="R47" s="21" t="s">
        <v>46</v>
      </c>
      <c r="S47" s="22"/>
      <c r="T47" s="45" t="s">
        <v>59</v>
      </c>
      <c r="W47" s="11"/>
      <c r="X47" s="11"/>
      <c r="Y47" s="11"/>
      <c r="Z47" s="11"/>
      <c r="AA47" s="1"/>
      <c r="AB47" s="1"/>
      <c r="AC47" s="1"/>
      <c r="AD47" s="1"/>
    </row>
    <row r="48" spans="1:87" ht="12.75">
      <c r="A48" s="87" t="s">
        <v>60</v>
      </c>
      <c r="B48" s="66" t="s">
        <v>46</v>
      </c>
      <c r="C48" s="88">
        <v>4.146779771235067</v>
      </c>
      <c r="D48" s="88">
        <v>4.034940797055733</v>
      </c>
      <c r="E48" s="88">
        <v>4.0224358407783605</v>
      </c>
      <c r="F48" s="88">
        <v>4.10907612991593</v>
      </c>
      <c r="G48" s="88">
        <v>4.700468044281249</v>
      </c>
      <c r="H48" s="88">
        <v>5.65315478265445</v>
      </c>
      <c r="I48" s="88">
        <v>5.797394892486561</v>
      </c>
      <c r="J48" s="89">
        <v>4.980144979114765</v>
      </c>
      <c r="K48" s="90">
        <v>4.328854159059373</v>
      </c>
      <c r="L48" s="88">
        <v>3.3847496687329306</v>
      </c>
      <c r="M48" s="88">
        <v>3.568585626734058</v>
      </c>
      <c r="N48" s="88">
        <v>3.7025183008534603</v>
      </c>
      <c r="O48" s="88">
        <v>3.651212538920857</v>
      </c>
      <c r="P48" s="88">
        <v>3.4154989025831504</v>
      </c>
      <c r="Q48" s="88">
        <v>3.8732062139389436</v>
      </c>
      <c r="R48" s="21" t="s">
        <v>46</v>
      </c>
      <c r="S48" s="22"/>
      <c r="T48" s="45" t="s">
        <v>61</v>
      </c>
      <c r="U48" s="92"/>
      <c r="V48" s="92"/>
      <c r="W48" s="93"/>
      <c r="X48" s="93"/>
      <c r="Y48" s="93"/>
      <c r="Z48" s="93"/>
      <c r="AA48" s="4"/>
      <c r="AB48" s="4"/>
      <c r="AC48" s="4"/>
      <c r="AD48" s="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</row>
    <row r="49" spans="1:30" ht="12.75">
      <c r="A49" s="94" t="s">
        <v>280</v>
      </c>
      <c r="B49" s="66" t="s">
        <v>46</v>
      </c>
      <c r="C49" s="88">
        <v>3.8960345839782247</v>
      </c>
      <c r="D49" s="88">
        <v>2.4858307646415434</v>
      </c>
      <c r="E49" s="88">
        <v>3.1035455656917144</v>
      </c>
      <c r="F49" s="88">
        <v>3.486750348675035</v>
      </c>
      <c r="G49" s="88">
        <v>4.864207539521686</v>
      </c>
      <c r="H49" s="88">
        <v>8.313127814340145</v>
      </c>
      <c r="I49" s="88">
        <v>6.351869606903164</v>
      </c>
      <c r="J49" s="89">
        <v>3.708281829419036</v>
      </c>
      <c r="K49" s="90">
        <v>3.5342627135283724</v>
      </c>
      <c r="L49" s="88">
        <v>3.4445640473627557</v>
      </c>
      <c r="M49" s="88">
        <v>2.931937172774869</v>
      </c>
      <c r="N49" s="88">
        <v>3.697411811731788</v>
      </c>
      <c r="O49" s="88">
        <v>3.2590051457975986</v>
      </c>
      <c r="P49" s="95">
        <v>3.6914707596658247</v>
      </c>
      <c r="Q49" s="88">
        <v>4.1551246537396125</v>
      </c>
      <c r="R49" s="21" t="s">
        <v>46</v>
      </c>
      <c r="S49" s="22"/>
      <c r="T49" s="23" t="s">
        <v>281</v>
      </c>
      <c r="W49" s="11"/>
      <c r="X49" s="11"/>
      <c r="Y49" s="11"/>
      <c r="Z49" s="11"/>
      <c r="AA49" s="1"/>
      <c r="AB49" s="1"/>
      <c r="AC49" s="1"/>
      <c r="AD49" s="1"/>
    </row>
    <row r="50" spans="1:20" ht="12.75">
      <c r="A50" s="96" t="s">
        <v>345</v>
      </c>
      <c r="B50" s="66"/>
      <c r="C50" s="20"/>
      <c r="D50" s="20"/>
      <c r="E50" s="20"/>
      <c r="F50" s="20"/>
      <c r="G50" s="20"/>
      <c r="H50" s="20"/>
      <c r="I50" s="20"/>
      <c r="J50" s="64"/>
      <c r="K50" s="19"/>
      <c r="L50" s="20"/>
      <c r="M50" s="20"/>
      <c r="N50" s="20"/>
      <c r="O50" s="20"/>
      <c r="P50" s="20"/>
      <c r="Q50" s="20"/>
      <c r="R50" s="21"/>
      <c r="S50" s="22"/>
      <c r="T50" s="31" t="s">
        <v>355</v>
      </c>
    </row>
    <row r="51" spans="1:20" ht="22.5">
      <c r="A51" s="97" t="s">
        <v>209</v>
      </c>
      <c r="B51" s="66" t="s">
        <v>64</v>
      </c>
      <c r="C51" s="35">
        <v>3224852</v>
      </c>
      <c r="D51" s="35">
        <v>921019</v>
      </c>
      <c r="E51" s="35">
        <v>274339</v>
      </c>
      <c r="F51" s="35">
        <v>163631</v>
      </c>
      <c r="G51" s="35">
        <v>152281</v>
      </c>
      <c r="H51" s="35">
        <v>72094</v>
      </c>
      <c r="I51" s="35">
        <v>184979</v>
      </c>
      <c r="J51" s="98">
        <v>108505</v>
      </c>
      <c r="K51" s="34">
        <v>145281</v>
      </c>
      <c r="L51" s="35">
        <v>137248</v>
      </c>
      <c r="M51" s="35">
        <v>136189</v>
      </c>
      <c r="N51" s="35">
        <v>310500</v>
      </c>
      <c r="O51" s="35">
        <v>148204</v>
      </c>
      <c r="P51" s="35">
        <v>154162</v>
      </c>
      <c r="Q51" s="35">
        <v>316420</v>
      </c>
      <c r="R51" s="99" t="s">
        <v>62</v>
      </c>
      <c r="S51" s="100"/>
      <c r="T51" s="101" t="s">
        <v>63</v>
      </c>
    </row>
    <row r="52" spans="1:20" ht="12.75">
      <c r="A52" s="87" t="s">
        <v>343</v>
      </c>
      <c r="B52" s="66"/>
      <c r="C52" s="35">
        <v>137079</v>
      </c>
      <c r="D52" s="35">
        <v>3714</v>
      </c>
      <c r="E52" s="35">
        <v>16765</v>
      </c>
      <c r="F52" s="35">
        <v>14755</v>
      </c>
      <c r="G52" s="35">
        <v>10760</v>
      </c>
      <c r="H52" s="35">
        <v>1508</v>
      </c>
      <c r="I52" s="35">
        <v>5354</v>
      </c>
      <c r="J52" s="98">
        <v>2217</v>
      </c>
      <c r="K52" s="34">
        <v>12824</v>
      </c>
      <c r="L52" s="35">
        <v>9616</v>
      </c>
      <c r="M52" s="35">
        <v>16611</v>
      </c>
      <c r="N52" s="35">
        <v>15820</v>
      </c>
      <c r="O52" s="35">
        <v>10413</v>
      </c>
      <c r="P52" s="35">
        <v>8975</v>
      </c>
      <c r="Q52" s="35">
        <v>7749</v>
      </c>
      <c r="R52" s="99"/>
      <c r="S52" s="100"/>
      <c r="T52" s="45" t="s">
        <v>344</v>
      </c>
    </row>
    <row r="53" spans="1:20" ht="12.75">
      <c r="A53" s="87" t="s">
        <v>211</v>
      </c>
      <c r="B53" s="66"/>
      <c r="C53" s="35">
        <v>1153829</v>
      </c>
      <c r="D53" s="35">
        <v>111023</v>
      </c>
      <c r="E53" s="35">
        <v>127716</v>
      </c>
      <c r="F53" s="35">
        <v>71916</v>
      </c>
      <c r="G53" s="35">
        <v>70497</v>
      </c>
      <c r="H53" s="35">
        <v>35381</v>
      </c>
      <c r="I53" s="35">
        <v>80321</v>
      </c>
      <c r="J53" s="98">
        <v>60885</v>
      </c>
      <c r="K53" s="34">
        <v>68914</v>
      </c>
      <c r="L53" s="35">
        <v>66885</v>
      </c>
      <c r="M53" s="35">
        <v>64656</v>
      </c>
      <c r="N53" s="35">
        <v>110225</v>
      </c>
      <c r="O53" s="35">
        <v>66696</v>
      </c>
      <c r="P53" s="35">
        <v>73065</v>
      </c>
      <c r="Q53" s="35">
        <v>145651</v>
      </c>
      <c r="R53" s="21"/>
      <c r="S53" s="22"/>
      <c r="T53" s="45" t="s">
        <v>212</v>
      </c>
    </row>
    <row r="54" spans="1:20" ht="12.75">
      <c r="A54" s="87" t="s">
        <v>213</v>
      </c>
      <c r="B54" s="66"/>
      <c r="C54" s="35">
        <v>162079</v>
      </c>
      <c r="D54" s="35">
        <v>35690</v>
      </c>
      <c r="E54" s="35">
        <v>10676</v>
      </c>
      <c r="F54" s="35">
        <v>9103</v>
      </c>
      <c r="G54" s="35">
        <v>8282</v>
      </c>
      <c r="H54" s="35">
        <v>3274</v>
      </c>
      <c r="I54" s="35">
        <v>11874</v>
      </c>
      <c r="J54" s="98">
        <v>4574</v>
      </c>
      <c r="K54" s="34">
        <v>6624</v>
      </c>
      <c r="L54" s="35">
        <v>8359</v>
      </c>
      <c r="M54" s="35">
        <v>7451</v>
      </c>
      <c r="N54" s="35">
        <v>20337</v>
      </c>
      <c r="O54" s="35">
        <v>9128</v>
      </c>
      <c r="P54" s="35">
        <v>9269</v>
      </c>
      <c r="Q54" s="35">
        <v>17439</v>
      </c>
      <c r="R54" s="21"/>
      <c r="S54" s="22"/>
      <c r="T54" s="45" t="s">
        <v>214</v>
      </c>
    </row>
    <row r="55" spans="1:20" ht="22.5">
      <c r="A55" s="97" t="s">
        <v>65</v>
      </c>
      <c r="B55" s="66" t="s">
        <v>66</v>
      </c>
      <c r="C55" s="35">
        <v>16920</v>
      </c>
      <c r="D55" s="35">
        <v>21093</v>
      </c>
      <c r="E55" s="35">
        <v>16568</v>
      </c>
      <c r="F55" s="35">
        <v>14881</v>
      </c>
      <c r="G55" s="35">
        <v>15821</v>
      </c>
      <c r="H55" s="35">
        <v>14472</v>
      </c>
      <c r="I55" s="35">
        <v>15313</v>
      </c>
      <c r="J55" s="98">
        <v>15106</v>
      </c>
      <c r="K55" s="34">
        <v>14752</v>
      </c>
      <c r="L55" s="35">
        <v>14581</v>
      </c>
      <c r="M55" s="35">
        <v>14491</v>
      </c>
      <c r="N55" s="35">
        <v>15193</v>
      </c>
      <c r="O55" s="35">
        <v>14304</v>
      </c>
      <c r="P55" s="35">
        <v>14693</v>
      </c>
      <c r="Q55" s="35">
        <v>15837</v>
      </c>
      <c r="R55" s="21" t="s">
        <v>67</v>
      </c>
      <c r="S55" s="22"/>
      <c r="T55" s="101" t="s">
        <v>68</v>
      </c>
    </row>
    <row r="56" spans="1:20" ht="12.75">
      <c r="A56" s="87" t="s">
        <v>210</v>
      </c>
      <c r="B56" s="66"/>
      <c r="C56" s="35">
        <v>12014</v>
      </c>
      <c r="D56" s="35">
        <v>13101</v>
      </c>
      <c r="E56" s="35">
        <v>12589</v>
      </c>
      <c r="F56" s="35">
        <v>11796</v>
      </c>
      <c r="G56" s="35">
        <v>12240</v>
      </c>
      <c r="H56" s="35">
        <v>12111</v>
      </c>
      <c r="I56" s="35">
        <v>11309</v>
      </c>
      <c r="J56" s="98">
        <v>11547</v>
      </c>
      <c r="K56" s="34">
        <v>13162</v>
      </c>
      <c r="L56" s="35">
        <v>11836</v>
      </c>
      <c r="M56" s="35">
        <v>11757</v>
      </c>
      <c r="N56" s="35">
        <v>11542</v>
      </c>
      <c r="O56" s="35">
        <v>11636</v>
      </c>
      <c r="P56" s="35">
        <v>12009</v>
      </c>
      <c r="Q56" s="35">
        <v>11293</v>
      </c>
      <c r="R56" s="21"/>
      <c r="S56" s="22"/>
      <c r="T56" s="45" t="s">
        <v>316</v>
      </c>
    </row>
    <row r="57" spans="1:20" ht="12.75">
      <c r="A57" s="87" t="s">
        <v>211</v>
      </c>
      <c r="B57" s="66"/>
      <c r="C57" s="35">
        <v>16293</v>
      </c>
      <c r="D57" s="35">
        <v>20388</v>
      </c>
      <c r="E57" s="35">
        <v>18128</v>
      </c>
      <c r="F57" s="35">
        <v>15397</v>
      </c>
      <c r="G57" s="35">
        <v>16675</v>
      </c>
      <c r="H57" s="35">
        <v>14658</v>
      </c>
      <c r="I57" s="35">
        <v>16625</v>
      </c>
      <c r="J57" s="98">
        <v>15546</v>
      </c>
      <c r="K57" s="34">
        <v>14656</v>
      </c>
      <c r="L57" s="35">
        <v>14550</v>
      </c>
      <c r="M57" s="35">
        <v>15040</v>
      </c>
      <c r="N57" s="35">
        <v>14882</v>
      </c>
      <c r="O57" s="35">
        <v>14169</v>
      </c>
      <c r="P57" s="35">
        <v>15025</v>
      </c>
      <c r="Q57" s="35">
        <v>17154</v>
      </c>
      <c r="R57" s="21"/>
      <c r="S57" s="22"/>
      <c r="T57" s="45" t="s">
        <v>212</v>
      </c>
    </row>
    <row r="58" spans="1:20" ht="12.75">
      <c r="A58" s="87" t="s">
        <v>213</v>
      </c>
      <c r="B58" s="66"/>
      <c r="C58" s="35">
        <v>16852</v>
      </c>
      <c r="D58" s="35">
        <v>22927</v>
      </c>
      <c r="E58" s="35">
        <v>15349</v>
      </c>
      <c r="F58" s="35">
        <v>15363</v>
      </c>
      <c r="G58" s="35">
        <v>15495</v>
      </c>
      <c r="H58" s="35">
        <v>14257</v>
      </c>
      <c r="I58" s="35">
        <v>14823</v>
      </c>
      <c r="J58" s="98">
        <v>15308</v>
      </c>
      <c r="K58" s="34">
        <v>14715</v>
      </c>
      <c r="L58" s="35">
        <v>14466</v>
      </c>
      <c r="M58" s="35">
        <v>14180</v>
      </c>
      <c r="N58" s="35">
        <v>15862</v>
      </c>
      <c r="O58" s="35">
        <v>15462</v>
      </c>
      <c r="P58" s="35">
        <v>15648</v>
      </c>
      <c r="Q58" s="35">
        <v>14657</v>
      </c>
      <c r="R58" s="21"/>
      <c r="S58" s="22"/>
      <c r="T58" s="45" t="s">
        <v>214</v>
      </c>
    </row>
    <row r="59" spans="1:20" ht="12.75">
      <c r="A59" s="102" t="s">
        <v>346</v>
      </c>
      <c r="B59" s="17"/>
      <c r="C59" s="17"/>
      <c r="D59" s="17"/>
      <c r="E59" s="17"/>
      <c r="F59" s="17"/>
      <c r="G59" s="17"/>
      <c r="H59" s="17"/>
      <c r="I59" s="17"/>
      <c r="J59" s="18"/>
      <c r="K59" s="19"/>
      <c r="L59" s="20"/>
      <c r="M59" s="20"/>
      <c r="N59" s="20"/>
      <c r="O59" s="20"/>
      <c r="P59" s="20"/>
      <c r="Q59" s="20"/>
      <c r="R59" s="103"/>
      <c r="S59" s="22"/>
      <c r="T59" s="31" t="s">
        <v>356</v>
      </c>
    </row>
    <row r="60" spans="1:20" ht="12.75">
      <c r="A60" s="94" t="s">
        <v>69</v>
      </c>
      <c r="B60" s="66" t="s">
        <v>30</v>
      </c>
      <c r="C60" s="17">
        <v>542420</v>
      </c>
      <c r="D60" s="17">
        <v>25448</v>
      </c>
      <c r="E60" s="17">
        <v>43937</v>
      </c>
      <c r="F60" s="17">
        <v>22158</v>
      </c>
      <c r="G60" s="17">
        <v>21650</v>
      </c>
      <c r="H60" s="17">
        <v>17362</v>
      </c>
      <c r="I60" s="17">
        <v>76499</v>
      </c>
      <c r="J60" s="18">
        <v>21065</v>
      </c>
      <c r="K60" s="19">
        <v>22146</v>
      </c>
      <c r="L60" s="17">
        <v>24165</v>
      </c>
      <c r="M60" s="17">
        <v>23841</v>
      </c>
      <c r="N60" s="17">
        <v>65454</v>
      </c>
      <c r="O60" s="35">
        <v>40770</v>
      </c>
      <c r="P60" s="35">
        <v>31621</v>
      </c>
      <c r="Q60" s="35">
        <v>106304</v>
      </c>
      <c r="R60" s="103" t="s">
        <v>31</v>
      </c>
      <c r="S60" s="22"/>
      <c r="T60" s="69" t="s">
        <v>301</v>
      </c>
    </row>
    <row r="61" spans="1:20" ht="12.75">
      <c r="A61" s="87" t="s">
        <v>33</v>
      </c>
      <c r="B61" s="66"/>
      <c r="C61" s="17">
        <v>272498</v>
      </c>
      <c r="D61" s="17">
        <v>13310</v>
      </c>
      <c r="E61" s="17">
        <v>23178</v>
      </c>
      <c r="F61" s="17">
        <v>11880</v>
      </c>
      <c r="G61" s="17">
        <v>11211</v>
      </c>
      <c r="H61" s="17">
        <v>7983</v>
      </c>
      <c r="I61" s="17">
        <v>38038</v>
      </c>
      <c r="J61" s="18">
        <v>10942</v>
      </c>
      <c r="K61" s="34">
        <v>11317</v>
      </c>
      <c r="L61" s="35">
        <v>12453</v>
      </c>
      <c r="M61" s="35">
        <v>12576</v>
      </c>
      <c r="N61" s="35">
        <v>32719</v>
      </c>
      <c r="O61" s="35">
        <v>19980</v>
      </c>
      <c r="P61" s="35">
        <v>15898</v>
      </c>
      <c r="Q61" s="35">
        <v>51013</v>
      </c>
      <c r="R61" s="103"/>
      <c r="S61" s="22"/>
      <c r="T61" s="85" t="s">
        <v>34</v>
      </c>
    </row>
    <row r="62" spans="1:20" ht="12.75">
      <c r="A62" s="94" t="s">
        <v>317</v>
      </c>
      <c r="B62" s="66" t="s">
        <v>70</v>
      </c>
      <c r="C62" s="17">
        <v>40188</v>
      </c>
      <c r="D62" s="17">
        <v>8482</v>
      </c>
      <c r="E62" s="17">
        <v>5970</v>
      </c>
      <c r="F62" s="17">
        <v>2203</v>
      </c>
      <c r="G62" s="17">
        <v>2550</v>
      </c>
      <c r="H62" s="17">
        <v>1147</v>
      </c>
      <c r="I62" s="17">
        <v>2745</v>
      </c>
      <c r="J62" s="18">
        <v>1785</v>
      </c>
      <c r="K62" s="34">
        <v>2298</v>
      </c>
      <c r="L62" s="35">
        <v>2448</v>
      </c>
      <c r="M62" s="35">
        <v>1317</v>
      </c>
      <c r="N62" s="35">
        <v>3128</v>
      </c>
      <c r="O62" s="35">
        <v>2493</v>
      </c>
      <c r="P62" s="35">
        <v>1219</v>
      </c>
      <c r="Q62" s="35">
        <v>2403</v>
      </c>
      <c r="R62" s="103" t="s">
        <v>71</v>
      </c>
      <c r="S62" s="22"/>
      <c r="T62" s="69" t="s">
        <v>72</v>
      </c>
    </row>
    <row r="63" spans="1:20" ht="12.75">
      <c r="A63" s="94" t="s">
        <v>342</v>
      </c>
      <c r="B63" s="66" t="s">
        <v>10</v>
      </c>
      <c r="C63" s="81">
        <v>10.306007207859029</v>
      </c>
      <c r="D63" s="81">
        <v>4.01838655021641</v>
      </c>
      <c r="E63" s="81">
        <v>7.432135269361409</v>
      </c>
      <c r="F63" s="81">
        <v>6.963347988271859</v>
      </c>
      <c r="G63" s="81">
        <v>7.603053864037028</v>
      </c>
      <c r="H63" s="81">
        <v>10.623638544190714</v>
      </c>
      <c r="I63" s="81">
        <v>17.93767923258557</v>
      </c>
      <c r="J63" s="82">
        <v>9.478321124529796</v>
      </c>
      <c r="K63" s="83">
        <v>7.890601896224298</v>
      </c>
      <c r="L63" s="84">
        <v>9.423587631760592</v>
      </c>
      <c r="M63" s="84">
        <v>9.200543365003897</v>
      </c>
      <c r="N63" s="84">
        <v>11.450654108163144</v>
      </c>
      <c r="O63" s="84">
        <v>12.483159828536436</v>
      </c>
      <c r="P63" s="84">
        <v>10.614315109647576</v>
      </c>
      <c r="Q63" s="84">
        <v>16.84087791060571</v>
      </c>
      <c r="R63" s="103" t="s">
        <v>10</v>
      </c>
      <c r="S63" s="22"/>
      <c r="T63" s="69" t="s">
        <v>73</v>
      </c>
    </row>
    <row r="64" spans="1:20" ht="22.5">
      <c r="A64" s="104" t="s">
        <v>347</v>
      </c>
      <c r="B64" s="66"/>
      <c r="C64" s="17"/>
      <c r="D64" s="17"/>
      <c r="E64" s="17"/>
      <c r="F64" s="17"/>
      <c r="G64" s="17"/>
      <c r="H64" s="17"/>
      <c r="I64" s="17"/>
      <c r="J64" s="18"/>
      <c r="K64" s="34"/>
      <c r="L64" s="35"/>
      <c r="M64" s="35"/>
      <c r="N64" s="35"/>
      <c r="O64" s="35"/>
      <c r="P64" s="35"/>
      <c r="Q64" s="35"/>
      <c r="R64" s="103"/>
      <c r="S64" s="22"/>
      <c r="T64" s="105" t="s">
        <v>357</v>
      </c>
    </row>
    <row r="65" spans="1:20" ht="29.25">
      <c r="A65" s="106" t="s">
        <v>74</v>
      </c>
      <c r="B65" s="66" t="s">
        <v>75</v>
      </c>
      <c r="C65" s="17">
        <v>362972.463</v>
      </c>
      <c r="D65" s="17">
        <v>143726.053</v>
      </c>
      <c r="E65" s="17">
        <v>32833.032</v>
      </c>
      <c r="F65" s="17">
        <v>13233.146</v>
      </c>
      <c r="G65" s="17">
        <v>14587.424</v>
      </c>
      <c r="H65" s="17">
        <v>6939.683</v>
      </c>
      <c r="I65" s="17">
        <v>22764.302</v>
      </c>
      <c r="J65" s="18">
        <v>7494.897</v>
      </c>
      <c r="K65" s="34">
        <v>13942.245</v>
      </c>
      <c r="L65" s="35">
        <v>9797.776</v>
      </c>
      <c r="M65" s="35">
        <v>14395.021</v>
      </c>
      <c r="N65" s="35">
        <v>27700.178</v>
      </c>
      <c r="O65" s="35">
        <v>13822.966</v>
      </c>
      <c r="P65" s="35">
        <v>17555.457</v>
      </c>
      <c r="Q65" s="35">
        <v>24180.283</v>
      </c>
      <c r="R65" s="107" t="s">
        <v>76</v>
      </c>
      <c r="S65" s="108"/>
      <c r="T65" s="109" t="s">
        <v>290</v>
      </c>
    </row>
    <row r="66" spans="1:20" ht="12.75">
      <c r="A66" s="110" t="s">
        <v>77</v>
      </c>
      <c r="B66" s="66"/>
      <c r="C66" s="17">
        <v>127002.643</v>
      </c>
      <c r="D66" s="17">
        <v>60889.034</v>
      </c>
      <c r="E66" s="17">
        <v>7892.887</v>
      </c>
      <c r="F66" s="17">
        <v>3489.108</v>
      </c>
      <c r="G66" s="17">
        <v>4764.561</v>
      </c>
      <c r="H66" s="17">
        <v>2456.992</v>
      </c>
      <c r="I66" s="17">
        <v>7664.679</v>
      </c>
      <c r="J66" s="18">
        <v>2027.658</v>
      </c>
      <c r="K66" s="34">
        <v>5071.371</v>
      </c>
      <c r="L66" s="35">
        <v>3383.496</v>
      </c>
      <c r="M66" s="35">
        <v>3134.963</v>
      </c>
      <c r="N66" s="35">
        <v>11871.496</v>
      </c>
      <c r="O66" s="35">
        <v>3119.08</v>
      </c>
      <c r="P66" s="35">
        <v>3371.825</v>
      </c>
      <c r="Q66" s="35">
        <v>7865.493</v>
      </c>
      <c r="R66" s="103"/>
      <c r="S66" s="22"/>
      <c r="T66" s="111" t="s">
        <v>78</v>
      </c>
    </row>
    <row r="67" spans="1:20" ht="22.5">
      <c r="A67" s="106" t="s">
        <v>79</v>
      </c>
      <c r="B67" s="66" t="s">
        <v>75</v>
      </c>
      <c r="C67" s="17">
        <v>22289.004</v>
      </c>
      <c r="D67" s="17">
        <v>14528.16</v>
      </c>
      <c r="E67" s="17">
        <v>1650.082</v>
      </c>
      <c r="F67" s="17">
        <v>345.566</v>
      </c>
      <c r="G67" s="17">
        <v>495.184</v>
      </c>
      <c r="H67" s="17">
        <v>654.1</v>
      </c>
      <c r="I67" s="17">
        <v>625.062</v>
      </c>
      <c r="J67" s="18">
        <v>236.789</v>
      </c>
      <c r="K67" s="34">
        <v>365.631</v>
      </c>
      <c r="L67" s="35">
        <v>307.906</v>
      </c>
      <c r="M67" s="35">
        <v>225.931</v>
      </c>
      <c r="N67" s="35">
        <v>1021.113</v>
      </c>
      <c r="O67" s="35">
        <v>377.321</v>
      </c>
      <c r="P67" s="35">
        <v>440.582</v>
      </c>
      <c r="Q67" s="35">
        <v>1015.577</v>
      </c>
      <c r="R67" s="107" t="s">
        <v>215</v>
      </c>
      <c r="S67" s="108"/>
      <c r="T67" s="109" t="s">
        <v>291</v>
      </c>
    </row>
    <row r="68" spans="1:20" ht="12.75">
      <c r="A68" s="96" t="s">
        <v>80</v>
      </c>
      <c r="B68" s="66"/>
      <c r="C68" s="17"/>
      <c r="D68" s="17"/>
      <c r="E68" s="17"/>
      <c r="F68" s="17"/>
      <c r="G68" s="17"/>
      <c r="H68" s="17"/>
      <c r="I68" s="17"/>
      <c r="J68" s="18"/>
      <c r="K68" s="16"/>
      <c r="L68" s="17"/>
      <c r="M68" s="17"/>
      <c r="N68" s="17"/>
      <c r="O68" s="17"/>
      <c r="P68" s="17"/>
      <c r="Q68" s="17"/>
      <c r="R68" s="103"/>
      <c r="S68" s="22"/>
      <c r="T68" s="31" t="s">
        <v>81</v>
      </c>
    </row>
    <row r="69" spans="1:20" ht="12.75">
      <c r="A69" s="94" t="s">
        <v>303</v>
      </c>
      <c r="B69" s="66"/>
      <c r="C69" s="17">
        <v>2325977</v>
      </c>
      <c r="D69" s="17">
        <v>411612</v>
      </c>
      <c r="E69" s="17">
        <v>257326</v>
      </c>
      <c r="F69" s="17">
        <v>141375</v>
      </c>
      <c r="G69" s="17">
        <v>123475</v>
      </c>
      <c r="H69" s="17">
        <v>73656</v>
      </c>
      <c r="I69" s="17">
        <v>163393</v>
      </c>
      <c r="J69" s="18">
        <v>107354</v>
      </c>
      <c r="K69" s="34">
        <v>121334</v>
      </c>
      <c r="L69" s="35">
        <v>100881</v>
      </c>
      <c r="M69" s="35">
        <v>94646</v>
      </c>
      <c r="N69" s="35">
        <v>251194</v>
      </c>
      <c r="O69" s="35">
        <v>127865</v>
      </c>
      <c r="P69" s="35">
        <v>128095</v>
      </c>
      <c r="Q69" s="35">
        <v>223771</v>
      </c>
      <c r="R69" s="103"/>
      <c r="S69" s="22"/>
      <c r="T69" s="112" t="s">
        <v>302</v>
      </c>
    </row>
    <row r="70" spans="1:20" ht="12.75">
      <c r="A70" s="87" t="s">
        <v>216</v>
      </c>
      <c r="C70" s="17">
        <v>443176</v>
      </c>
      <c r="D70" s="17">
        <v>121479</v>
      </c>
      <c r="E70" s="17">
        <v>43250</v>
      </c>
      <c r="F70" s="17">
        <v>24042</v>
      </c>
      <c r="G70" s="17">
        <v>23139</v>
      </c>
      <c r="H70" s="17">
        <v>13751</v>
      </c>
      <c r="I70" s="17">
        <v>28329</v>
      </c>
      <c r="J70" s="18">
        <v>16580</v>
      </c>
      <c r="K70" s="16">
        <v>19652</v>
      </c>
      <c r="L70" s="17">
        <v>17242</v>
      </c>
      <c r="M70" s="17">
        <v>15678</v>
      </c>
      <c r="N70" s="17">
        <v>48995</v>
      </c>
      <c r="O70" s="17">
        <v>17843</v>
      </c>
      <c r="P70" s="17">
        <v>19679</v>
      </c>
      <c r="Q70" s="17">
        <v>33517</v>
      </c>
      <c r="R70" s="103"/>
      <c r="S70" s="22"/>
      <c r="T70" s="85" t="s">
        <v>217</v>
      </c>
    </row>
    <row r="71" spans="1:20" ht="22.5">
      <c r="A71" s="113" t="s">
        <v>82</v>
      </c>
      <c r="B71" s="33"/>
      <c r="C71" s="17">
        <v>232204</v>
      </c>
      <c r="D71" s="17">
        <v>79762</v>
      </c>
      <c r="E71" s="17">
        <v>18625</v>
      </c>
      <c r="F71" s="17">
        <v>10557</v>
      </c>
      <c r="G71" s="17">
        <v>9385</v>
      </c>
      <c r="H71" s="17">
        <v>4957</v>
      </c>
      <c r="I71" s="17">
        <v>12838</v>
      </c>
      <c r="J71" s="18">
        <v>8305</v>
      </c>
      <c r="K71" s="34">
        <v>9202</v>
      </c>
      <c r="L71" s="35">
        <v>7360</v>
      </c>
      <c r="M71" s="35">
        <v>5817</v>
      </c>
      <c r="N71" s="35">
        <v>29197</v>
      </c>
      <c r="O71" s="35">
        <v>7976</v>
      </c>
      <c r="P71" s="35">
        <v>10851</v>
      </c>
      <c r="Q71" s="35">
        <v>17372</v>
      </c>
      <c r="R71" s="103"/>
      <c r="S71" s="22"/>
      <c r="T71" s="114" t="s">
        <v>83</v>
      </c>
    </row>
    <row r="72" spans="1:20" ht="12.75">
      <c r="A72" s="113" t="s">
        <v>84</v>
      </c>
      <c r="B72" s="66"/>
      <c r="C72" s="17">
        <v>13078</v>
      </c>
      <c r="D72" s="17">
        <v>5303</v>
      </c>
      <c r="E72" s="17">
        <v>940</v>
      </c>
      <c r="F72" s="17">
        <v>713</v>
      </c>
      <c r="G72" s="17">
        <v>409</v>
      </c>
      <c r="H72" s="17">
        <v>127</v>
      </c>
      <c r="I72" s="17">
        <v>407</v>
      </c>
      <c r="J72" s="18">
        <v>365</v>
      </c>
      <c r="K72" s="34">
        <v>572</v>
      </c>
      <c r="L72" s="35">
        <v>373</v>
      </c>
      <c r="M72" s="35">
        <v>558</v>
      </c>
      <c r="N72" s="35">
        <v>1402</v>
      </c>
      <c r="O72" s="35">
        <v>487</v>
      </c>
      <c r="P72" s="35">
        <v>306</v>
      </c>
      <c r="Q72" s="35">
        <v>1116</v>
      </c>
      <c r="R72" s="103"/>
      <c r="S72" s="22"/>
      <c r="T72" s="115" t="s">
        <v>85</v>
      </c>
    </row>
    <row r="73" spans="1:20" ht="12.75">
      <c r="A73" s="113" t="s">
        <v>86</v>
      </c>
      <c r="B73" s="66"/>
      <c r="C73" s="17">
        <v>899</v>
      </c>
      <c r="D73" s="17">
        <v>229</v>
      </c>
      <c r="E73" s="17">
        <v>101</v>
      </c>
      <c r="F73" s="17">
        <v>47</v>
      </c>
      <c r="G73" s="17">
        <v>32</v>
      </c>
      <c r="H73" s="17">
        <v>30</v>
      </c>
      <c r="I73" s="17">
        <v>66</v>
      </c>
      <c r="J73" s="18">
        <v>41</v>
      </c>
      <c r="K73" s="34">
        <v>52</v>
      </c>
      <c r="L73" s="35">
        <v>35</v>
      </c>
      <c r="M73" s="35">
        <v>21</v>
      </c>
      <c r="N73" s="35">
        <v>97</v>
      </c>
      <c r="O73" s="35">
        <v>46</v>
      </c>
      <c r="P73" s="35">
        <v>24</v>
      </c>
      <c r="Q73" s="35">
        <v>78</v>
      </c>
      <c r="R73" s="103"/>
      <c r="S73" s="22"/>
      <c r="T73" s="115" t="s">
        <v>87</v>
      </c>
    </row>
    <row r="74" spans="1:20" ht="12.75">
      <c r="A74" s="87" t="s">
        <v>218</v>
      </c>
      <c r="B74" s="66"/>
      <c r="C74" s="17">
        <v>1882801</v>
      </c>
      <c r="D74" s="17">
        <v>290133</v>
      </c>
      <c r="E74" s="17">
        <v>214076</v>
      </c>
      <c r="F74" s="17">
        <v>117333</v>
      </c>
      <c r="G74" s="17">
        <v>100336</v>
      </c>
      <c r="H74" s="17">
        <v>59905</v>
      </c>
      <c r="I74" s="17">
        <v>135064</v>
      </c>
      <c r="J74" s="18">
        <v>90774</v>
      </c>
      <c r="K74" s="16">
        <v>101682</v>
      </c>
      <c r="L74" s="17">
        <v>83639</v>
      </c>
      <c r="M74" s="17">
        <v>78968</v>
      </c>
      <c r="N74" s="17">
        <v>202199</v>
      </c>
      <c r="O74" s="17">
        <v>110022</v>
      </c>
      <c r="P74" s="17">
        <v>108416</v>
      </c>
      <c r="Q74" s="17">
        <v>190254</v>
      </c>
      <c r="R74" s="103"/>
      <c r="S74" s="22"/>
      <c r="T74" s="85" t="s">
        <v>219</v>
      </c>
    </row>
    <row r="75" spans="1:20" ht="12.75">
      <c r="A75" s="113" t="s">
        <v>88</v>
      </c>
      <c r="B75" s="66"/>
      <c r="C75" s="17">
        <v>1671031</v>
      </c>
      <c r="D75" s="17">
        <v>271661</v>
      </c>
      <c r="E75" s="17">
        <v>191623</v>
      </c>
      <c r="F75" s="17">
        <v>102054</v>
      </c>
      <c r="G75" s="17">
        <v>88971</v>
      </c>
      <c r="H75" s="17">
        <v>54873</v>
      </c>
      <c r="I75" s="17">
        <v>119813</v>
      </c>
      <c r="J75" s="18">
        <v>82176</v>
      </c>
      <c r="K75" s="34">
        <v>88008</v>
      </c>
      <c r="L75" s="35">
        <v>72155</v>
      </c>
      <c r="M75" s="35">
        <v>65821</v>
      </c>
      <c r="N75" s="35">
        <v>175784</v>
      </c>
      <c r="O75" s="35">
        <v>96257</v>
      </c>
      <c r="P75" s="35">
        <v>92826</v>
      </c>
      <c r="Q75" s="35">
        <v>169009</v>
      </c>
      <c r="R75" s="103"/>
      <c r="S75" s="22"/>
      <c r="T75" s="115" t="s">
        <v>89</v>
      </c>
    </row>
    <row r="76" spans="1:20" ht="12.75">
      <c r="A76" s="96" t="s">
        <v>90</v>
      </c>
      <c r="B76" s="66"/>
      <c r="C76" s="17"/>
      <c r="D76" s="17"/>
      <c r="E76" s="17"/>
      <c r="F76" s="17"/>
      <c r="G76" s="17"/>
      <c r="H76" s="17"/>
      <c r="I76" s="17"/>
      <c r="J76" s="18"/>
      <c r="K76" s="34"/>
      <c r="L76" s="35"/>
      <c r="M76" s="35"/>
      <c r="N76" s="35"/>
      <c r="O76" s="35"/>
      <c r="P76" s="35"/>
      <c r="Q76" s="35"/>
      <c r="R76" s="103"/>
      <c r="S76" s="22"/>
      <c r="T76" s="31" t="s">
        <v>91</v>
      </c>
    </row>
    <row r="77" spans="1:20" ht="12.75">
      <c r="A77" s="94" t="s">
        <v>220</v>
      </c>
      <c r="B77" s="66"/>
      <c r="C77" s="20"/>
      <c r="D77" s="20"/>
      <c r="E77" s="20"/>
      <c r="F77" s="20"/>
      <c r="G77" s="20"/>
      <c r="H77" s="20"/>
      <c r="I77" s="20"/>
      <c r="J77" s="64"/>
      <c r="K77" s="19"/>
      <c r="L77" s="20"/>
      <c r="M77" s="20"/>
      <c r="N77" s="20"/>
      <c r="O77" s="20"/>
      <c r="P77" s="20"/>
      <c r="Q77" s="20"/>
      <c r="R77" s="103"/>
      <c r="S77" s="22"/>
      <c r="T77" s="69" t="s">
        <v>221</v>
      </c>
    </row>
    <row r="78" spans="1:20" ht="12.75">
      <c r="A78" s="87" t="s">
        <v>222</v>
      </c>
      <c r="B78" s="66" t="s">
        <v>223</v>
      </c>
      <c r="C78" s="116">
        <v>5762396</v>
      </c>
      <c r="D78" s="35">
        <v>24982</v>
      </c>
      <c r="E78" s="35">
        <v>1142198</v>
      </c>
      <c r="F78" s="35">
        <v>550879</v>
      </c>
      <c r="G78" s="35">
        <v>416352</v>
      </c>
      <c r="H78" s="35">
        <v>80036</v>
      </c>
      <c r="I78" s="35">
        <v>370619</v>
      </c>
      <c r="J78" s="98">
        <v>86026</v>
      </c>
      <c r="K78" s="34">
        <v>383764</v>
      </c>
      <c r="L78" s="35">
        <v>360309</v>
      </c>
      <c r="M78" s="35">
        <v>587469</v>
      </c>
      <c r="N78" s="35">
        <v>780885</v>
      </c>
      <c r="O78" s="35">
        <v>452371</v>
      </c>
      <c r="P78" s="35">
        <v>234606</v>
      </c>
      <c r="Q78" s="35">
        <v>291900</v>
      </c>
      <c r="R78" s="103" t="s">
        <v>224</v>
      </c>
      <c r="S78" s="22"/>
      <c r="T78" s="85" t="s">
        <v>225</v>
      </c>
    </row>
    <row r="79" spans="1:20" ht="12.75">
      <c r="A79" s="87" t="s">
        <v>226</v>
      </c>
      <c r="B79" s="66" t="s">
        <v>223</v>
      </c>
      <c r="C79" s="116">
        <v>682511</v>
      </c>
      <c r="D79" s="35">
        <v>366</v>
      </c>
      <c r="E79" s="35">
        <v>133607</v>
      </c>
      <c r="F79" s="35">
        <v>93088</v>
      </c>
      <c r="G79" s="35">
        <v>34568</v>
      </c>
      <c r="H79" s="35">
        <v>4770</v>
      </c>
      <c r="I79" s="35">
        <v>16961</v>
      </c>
      <c r="J79" s="98">
        <v>10098</v>
      </c>
      <c r="K79" s="34">
        <v>26245</v>
      </c>
      <c r="L79" s="35">
        <v>34609</v>
      </c>
      <c r="M79" s="35">
        <v>251750</v>
      </c>
      <c r="N79" s="35">
        <v>30331</v>
      </c>
      <c r="O79" s="35">
        <v>15635</v>
      </c>
      <c r="P79" s="35">
        <v>11001</v>
      </c>
      <c r="Q79" s="35">
        <v>19482</v>
      </c>
      <c r="R79" s="103" t="s">
        <v>224</v>
      </c>
      <c r="S79" s="22"/>
      <c r="T79" s="85" t="s">
        <v>227</v>
      </c>
    </row>
    <row r="80" spans="1:20" ht="12.75">
      <c r="A80" s="87" t="s">
        <v>228</v>
      </c>
      <c r="B80" s="66" t="s">
        <v>223</v>
      </c>
      <c r="C80" s="35">
        <v>387805</v>
      </c>
      <c r="D80" s="35">
        <v>2544</v>
      </c>
      <c r="E80" s="35">
        <v>91539</v>
      </c>
      <c r="F80" s="35">
        <v>48368</v>
      </c>
      <c r="G80" s="35">
        <v>34663</v>
      </c>
      <c r="H80" s="35">
        <v>6710</v>
      </c>
      <c r="I80" s="35">
        <v>20462</v>
      </c>
      <c r="J80" s="98">
        <v>7690</v>
      </c>
      <c r="K80" s="34">
        <v>31552</v>
      </c>
      <c r="L80" s="35">
        <v>29641</v>
      </c>
      <c r="M80" s="35">
        <v>42613</v>
      </c>
      <c r="N80" s="35">
        <v>21309</v>
      </c>
      <c r="O80" s="35">
        <v>21751</v>
      </c>
      <c r="P80" s="35">
        <v>8017</v>
      </c>
      <c r="Q80" s="35">
        <v>20946</v>
      </c>
      <c r="R80" s="103" t="s">
        <v>224</v>
      </c>
      <c r="S80" s="22"/>
      <c r="T80" s="85" t="s">
        <v>229</v>
      </c>
    </row>
    <row r="81" spans="1:20" ht="12.75">
      <c r="A81" s="94" t="s">
        <v>230</v>
      </c>
      <c r="B81" s="66"/>
      <c r="C81" s="20"/>
      <c r="D81" s="20"/>
      <c r="E81" s="20"/>
      <c r="F81" s="20"/>
      <c r="G81" s="20"/>
      <c r="H81" s="20"/>
      <c r="I81" s="20"/>
      <c r="J81" s="64"/>
      <c r="K81" s="19"/>
      <c r="L81" s="20"/>
      <c r="M81" s="20"/>
      <c r="N81" s="20"/>
      <c r="O81" s="20"/>
      <c r="P81" s="20"/>
      <c r="Q81" s="20"/>
      <c r="R81" s="103"/>
      <c r="S81" s="22"/>
      <c r="T81" s="69" t="s">
        <v>231</v>
      </c>
    </row>
    <row r="82" spans="1:20" ht="12.75">
      <c r="A82" s="87" t="s">
        <v>222</v>
      </c>
      <c r="B82" s="66" t="s">
        <v>223</v>
      </c>
      <c r="C82" s="74">
        <v>3.9475603807811823</v>
      </c>
      <c r="D82" s="74">
        <v>4.461071428571429</v>
      </c>
      <c r="E82" s="74">
        <v>4.107015594604993</v>
      </c>
      <c r="F82" s="74">
        <v>3.550782181600201</v>
      </c>
      <c r="G82" s="74">
        <v>3.507835405924578</v>
      </c>
      <c r="H82" s="74">
        <v>3.6156487170220455</v>
      </c>
      <c r="I82" s="74">
        <v>4.196700335175287</v>
      </c>
      <c r="J82" s="91">
        <v>3.6673913970243426</v>
      </c>
      <c r="K82" s="73">
        <v>4.183671467038777</v>
      </c>
      <c r="L82" s="74">
        <v>3.96118073878628</v>
      </c>
      <c r="M82" s="74">
        <v>3.649034430068388</v>
      </c>
      <c r="N82" s="74">
        <v>4.057325304084421</v>
      </c>
      <c r="O82" s="74">
        <v>4.407098182101592</v>
      </c>
      <c r="P82" s="74">
        <v>4.327885182998819</v>
      </c>
      <c r="Q82" s="74">
        <v>3.8771118903410904</v>
      </c>
      <c r="R82" s="103" t="s">
        <v>224</v>
      </c>
      <c r="S82" s="22"/>
      <c r="T82" s="85" t="s">
        <v>225</v>
      </c>
    </row>
    <row r="83" spans="1:20" ht="12.75">
      <c r="A83" s="87" t="s">
        <v>226</v>
      </c>
      <c r="B83" s="66" t="s">
        <v>223</v>
      </c>
      <c r="C83" s="74">
        <v>18.97</v>
      </c>
      <c r="D83" s="74">
        <v>17.4</v>
      </c>
      <c r="E83" s="74">
        <v>17.91</v>
      </c>
      <c r="F83" s="74">
        <v>19.58</v>
      </c>
      <c r="G83" s="74">
        <v>19.44</v>
      </c>
      <c r="H83" s="74">
        <v>20.68</v>
      </c>
      <c r="I83" s="74">
        <v>16.60275319567355</v>
      </c>
      <c r="J83" s="91">
        <v>20.21</v>
      </c>
      <c r="K83" s="73">
        <v>18.768231046931408</v>
      </c>
      <c r="L83" s="74">
        <v>19.7</v>
      </c>
      <c r="M83" s="74">
        <v>20.03</v>
      </c>
      <c r="N83" s="74">
        <v>15</v>
      </c>
      <c r="O83" s="74">
        <v>18.16608187134503</v>
      </c>
      <c r="P83" s="74">
        <v>18.93439716312057</v>
      </c>
      <c r="Q83" s="74">
        <v>18.89</v>
      </c>
      <c r="R83" s="103" t="s">
        <v>224</v>
      </c>
      <c r="S83" s="22"/>
      <c r="T83" s="85" t="s">
        <v>227</v>
      </c>
    </row>
    <row r="84" spans="1:20" ht="12.75">
      <c r="A84" s="87" t="s">
        <v>228</v>
      </c>
      <c r="B84" s="66" t="s">
        <v>223</v>
      </c>
      <c r="C84" s="74">
        <v>1.5452922588948792</v>
      </c>
      <c r="D84" s="74">
        <v>1.9405034324942791</v>
      </c>
      <c r="E84" s="74">
        <v>1.6564846817828125</v>
      </c>
      <c r="F84" s="74">
        <v>1.3707030917901777</v>
      </c>
      <c r="G84" s="74">
        <v>1.4171879471769082</v>
      </c>
      <c r="H84" s="74">
        <v>1.374718295431264</v>
      </c>
      <c r="I84" s="74">
        <v>1.751583632939565</v>
      </c>
      <c r="J84" s="91">
        <v>1.5108055009823183</v>
      </c>
      <c r="K84" s="73">
        <v>1.7646532438478748</v>
      </c>
      <c r="L84" s="74">
        <v>1.5901824034334764</v>
      </c>
      <c r="M84" s="74">
        <v>1.3761666397545615</v>
      </c>
      <c r="N84" s="74">
        <v>1.4471307300509337</v>
      </c>
      <c r="O84" s="74">
        <v>1.749738556833722</v>
      </c>
      <c r="P84" s="74">
        <v>1.7006788290199406</v>
      </c>
      <c r="Q84" s="74">
        <v>1.536418983349226</v>
      </c>
      <c r="R84" s="103" t="s">
        <v>224</v>
      </c>
      <c r="S84" s="22"/>
      <c r="T84" s="85" t="s">
        <v>229</v>
      </c>
    </row>
    <row r="85" spans="1:20" ht="12.75">
      <c r="A85" s="94" t="s">
        <v>285</v>
      </c>
      <c r="B85" s="66"/>
      <c r="D85" s="20"/>
      <c r="E85" s="20"/>
      <c r="F85" s="20"/>
      <c r="G85" s="20"/>
      <c r="H85" s="20"/>
      <c r="I85" s="20"/>
      <c r="J85" s="64"/>
      <c r="K85" s="19"/>
      <c r="L85" s="20"/>
      <c r="M85" s="20"/>
      <c r="N85" s="20"/>
      <c r="O85" s="20"/>
      <c r="P85" s="20"/>
      <c r="Q85" s="20"/>
      <c r="R85" s="103"/>
      <c r="S85" s="22"/>
      <c r="T85" s="117" t="s">
        <v>292</v>
      </c>
    </row>
    <row r="86" spans="1:20" ht="12.75">
      <c r="A86" s="87" t="s">
        <v>232</v>
      </c>
      <c r="B86" s="66" t="s">
        <v>233</v>
      </c>
      <c r="C86" s="116">
        <v>1428329</v>
      </c>
      <c r="D86" s="172">
        <v>158049</v>
      </c>
      <c r="E86" s="173"/>
      <c r="F86" s="35">
        <v>216526</v>
      </c>
      <c r="G86" s="35">
        <v>162535</v>
      </c>
      <c r="H86" s="35">
        <v>34434</v>
      </c>
      <c r="I86" s="35">
        <v>44453</v>
      </c>
      <c r="J86" s="98">
        <v>38124</v>
      </c>
      <c r="K86" s="34">
        <v>109305</v>
      </c>
      <c r="L86" s="35">
        <v>120434</v>
      </c>
      <c r="M86" s="35">
        <v>220010</v>
      </c>
      <c r="N86" s="35">
        <v>77583</v>
      </c>
      <c r="O86" s="35">
        <v>100748</v>
      </c>
      <c r="P86" s="35">
        <v>63182</v>
      </c>
      <c r="Q86" s="35">
        <v>82946</v>
      </c>
      <c r="R86" s="103" t="s">
        <v>324</v>
      </c>
      <c r="S86" s="22"/>
      <c r="T86" s="111" t="s">
        <v>234</v>
      </c>
    </row>
    <row r="87" spans="1:20" ht="12.75">
      <c r="A87" s="87" t="s">
        <v>235</v>
      </c>
      <c r="B87" s="66" t="s">
        <v>233</v>
      </c>
      <c r="C87" s="116">
        <v>3126539</v>
      </c>
      <c r="D87" s="172">
        <v>438596</v>
      </c>
      <c r="E87" s="173"/>
      <c r="F87" s="35">
        <v>374555</v>
      </c>
      <c r="G87" s="35">
        <v>230172</v>
      </c>
      <c r="H87" s="35">
        <v>43128</v>
      </c>
      <c r="I87" s="35">
        <v>144221</v>
      </c>
      <c r="J87" s="98">
        <v>44999</v>
      </c>
      <c r="K87" s="34">
        <v>239151</v>
      </c>
      <c r="L87" s="35">
        <v>200131</v>
      </c>
      <c r="M87" s="35">
        <v>409204</v>
      </c>
      <c r="N87" s="35">
        <v>484901</v>
      </c>
      <c r="O87" s="35">
        <v>235027</v>
      </c>
      <c r="P87" s="35">
        <v>109029</v>
      </c>
      <c r="Q87" s="35">
        <v>173425</v>
      </c>
      <c r="R87" s="103" t="s">
        <v>324</v>
      </c>
      <c r="S87" s="22"/>
      <c r="T87" s="111" t="s">
        <v>236</v>
      </c>
    </row>
    <row r="88" spans="1:20" ht="12.75">
      <c r="A88" s="87" t="s">
        <v>237</v>
      </c>
      <c r="B88" s="66" t="s">
        <v>233</v>
      </c>
      <c r="C88" s="116">
        <v>25493559</v>
      </c>
      <c r="D88" s="172">
        <f>+C88-F88-G88-H88-I88-J88-K88-L88-M88-N88-O88-P88-Q88</f>
        <v>3123830</v>
      </c>
      <c r="E88" s="173"/>
      <c r="F88" s="116">
        <v>4313665</v>
      </c>
      <c r="G88" s="116">
        <v>2178376</v>
      </c>
      <c r="H88" s="116">
        <v>244111</v>
      </c>
      <c r="I88" s="116">
        <v>2041441</v>
      </c>
      <c r="J88" s="118">
        <v>144115</v>
      </c>
      <c r="K88" s="119">
        <v>1774185</v>
      </c>
      <c r="L88" s="116">
        <v>1773568</v>
      </c>
      <c r="M88" s="116">
        <v>1292430</v>
      </c>
      <c r="N88" s="116">
        <v>4422665</v>
      </c>
      <c r="O88" s="116">
        <v>657777</v>
      </c>
      <c r="P88" s="116">
        <v>1649310</v>
      </c>
      <c r="Q88" s="116">
        <v>1878086</v>
      </c>
      <c r="R88" s="103" t="s">
        <v>324</v>
      </c>
      <c r="S88" s="22"/>
      <c r="T88" s="111" t="s">
        <v>238</v>
      </c>
    </row>
    <row r="89" spans="1:20" ht="12.75">
      <c r="A89" s="87" t="s">
        <v>239</v>
      </c>
      <c r="B89" s="66" t="s">
        <v>233</v>
      </c>
      <c r="C89" s="116">
        <v>115852</v>
      </c>
      <c r="D89" s="172">
        <f>+C89-F89-G89-H89-I89-J89-K89-L89-M89-N89-O89-P89-Q89</f>
        <v>10388</v>
      </c>
      <c r="E89" s="173"/>
      <c r="F89" s="35">
        <v>17583</v>
      </c>
      <c r="G89" s="35">
        <v>13690</v>
      </c>
      <c r="H89" s="35">
        <v>10474</v>
      </c>
      <c r="I89" s="35">
        <v>8421</v>
      </c>
      <c r="J89" s="98">
        <v>5923</v>
      </c>
      <c r="K89" s="34">
        <v>7096</v>
      </c>
      <c r="L89" s="35">
        <v>6578</v>
      </c>
      <c r="M89" s="35">
        <v>6560</v>
      </c>
      <c r="N89" s="35">
        <v>3849</v>
      </c>
      <c r="O89" s="35">
        <v>4032</v>
      </c>
      <c r="P89" s="35">
        <v>11432</v>
      </c>
      <c r="Q89" s="35">
        <v>9826</v>
      </c>
      <c r="R89" s="103" t="s">
        <v>324</v>
      </c>
      <c r="S89" s="22"/>
      <c r="T89" s="111" t="s">
        <v>240</v>
      </c>
    </row>
    <row r="90" spans="1:20" ht="33.75">
      <c r="A90" s="94" t="s">
        <v>348</v>
      </c>
      <c r="B90" s="120" t="s">
        <v>241</v>
      </c>
      <c r="C90" s="88">
        <v>38.93622281873121</v>
      </c>
      <c r="D90" s="88">
        <v>7.751071362027203</v>
      </c>
      <c r="E90" s="88">
        <v>26.64396864079611</v>
      </c>
      <c r="F90" s="88">
        <v>49.11378967758911</v>
      </c>
      <c r="G90" s="88">
        <v>49.340497548684795</v>
      </c>
      <c r="H90" s="88">
        <v>34.276670084313004</v>
      </c>
      <c r="I90" s="88">
        <v>20.26513856407591</v>
      </c>
      <c r="J90" s="89">
        <v>38.07450314591031</v>
      </c>
      <c r="K90" s="90">
        <v>44.45569682032261</v>
      </c>
      <c r="L90" s="88">
        <v>50.63443346647046</v>
      </c>
      <c r="M90" s="88">
        <v>55.84166055397486</v>
      </c>
      <c r="N90" s="88">
        <v>21.439170984455956</v>
      </c>
      <c r="O90" s="88">
        <v>40.14456314277404</v>
      </c>
      <c r="P90" s="88">
        <v>39.311112908544516</v>
      </c>
      <c r="Q90" s="88">
        <v>36.688782731776364</v>
      </c>
      <c r="R90" s="121" t="s">
        <v>325</v>
      </c>
      <c r="S90" s="122"/>
      <c r="T90" s="117" t="s">
        <v>358</v>
      </c>
    </row>
    <row r="91" spans="1:20" ht="33.75">
      <c r="A91" s="123" t="s">
        <v>349</v>
      </c>
      <c r="B91" s="120" t="s">
        <v>241</v>
      </c>
      <c r="C91" s="88">
        <v>113.81678074898625</v>
      </c>
      <c r="D91" s="88">
        <v>31.650883530215758</v>
      </c>
      <c r="E91" s="88">
        <v>82.9045164312633</v>
      </c>
      <c r="F91" s="88">
        <v>130.68820175714055</v>
      </c>
      <c r="G91" s="88">
        <v>101.88118023034498</v>
      </c>
      <c r="H91" s="88">
        <v>93.95055004901427</v>
      </c>
      <c r="I91" s="88">
        <v>89.73208730494513</v>
      </c>
      <c r="J91" s="89">
        <v>97.15229500410207</v>
      </c>
      <c r="K91" s="90">
        <v>129.74983316785756</v>
      </c>
      <c r="L91" s="88">
        <v>106.74791977810966</v>
      </c>
      <c r="M91" s="88">
        <v>133.84270691939096</v>
      </c>
      <c r="N91" s="88">
        <v>149.21316298019522</v>
      </c>
      <c r="O91" s="88">
        <v>121.23042482513875</v>
      </c>
      <c r="P91" s="88">
        <v>102.87695791658804</v>
      </c>
      <c r="Q91" s="88">
        <v>120.60152990264257</v>
      </c>
      <c r="R91" s="121" t="s">
        <v>325</v>
      </c>
      <c r="S91" s="122"/>
      <c r="T91" s="117" t="s">
        <v>359</v>
      </c>
    </row>
    <row r="92" spans="1:20" ht="12.75">
      <c r="A92" s="102" t="s">
        <v>242</v>
      </c>
      <c r="B92" s="17"/>
      <c r="C92" s="17"/>
      <c r="D92" s="17"/>
      <c r="E92" s="17"/>
      <c r="F92" s="17"/>
      <c r="G92" s="17"/>
      <c r="H92" s="17"/>
      <c r="I92" s="17"/>
      <c r="J92" s="18"/>
      <c r="K92" s="19"/>
      <c r="L92" s="20"/>
      <c r="M92" s="20"/>
      <c r="N92" s="20"/>
      <c r="O92" s="20"/>
      <c r="P92" s="20"/>
      <c r="Q92" s="20"/>
      <c r="R92" s="103"/>
      <c r="S92" s="22"/>
      <c r="T92" s="31" t="s">
        <v>243</v>
      </c>
    </row>
    <row r="93" spans="1:20" ht="12.75">
      <c r="A93" s="94" t="s">
        <v>244</v>
      </c>
      <c r="B93" s="66" t="s">
        <v>245</v>
      </c>
      <c r="C93" s="17">
        <v>17164</v>
      </c>
      <c r="D93" s="17">
        <v>7</v>
      </c>
      <c r="E93" s="17">
        <v>2172</v>
      </c>
      <c r="F93" s="17">
        <v>1897</v>
      </c>
      <c r="G93" s="17">
        <v>1689</v>
      </c>
      <c r="H93" s="17">
        <v>875</v>
      </c>
      <c r="I93" s="17">
        <v>1531</v>
      </c>
      <c r="J93" s="18">
        <v>813</v>
      </c>
      <c r="K93" s="34">
        <v>780</v>
      </c>
      <c r="L93" s="35">
        <v>831</v>
      </c>
      <c r="M93" s="35">
        <v>1393</v>
      </c>
      <c r="N93" s="35">
        <v>1538</v>
      </c>
      <c r="O93" s="35">
        <v>1098</v>
      </c>
      <c r="P93" s="35">
        <v>1014</v>
      </c>
      <c r="Q93" s="35">
        <v>1526</v>
      </c>
      <c r="R93" s="103" t="s">
        <v>246</v>
      </c>
      <c r="S93" s="22"/>
      <c r="T93" s="112" t="s">
        <v>247</v>
      </c>
    </row>
    <row r="94" spans="1:20" ht="22.5">
      <c r="A94" s="94" t="s">
        <v>248</v>
      </c>
      <c r="B94" s="120" t="s">
        <v>318</v>
      </c>
      <c r="C94" s="40">
        <v>15139.933177503113</v>
      </c>
      <c r="D94" s="40">
        <v>6.493</v>
      </c>
      <c r="E94" s="40">
        <v>1470.856</v>
      </c>
      <c r="F94" s="40">
        <v>2371.193</v>
      </c>
      <c r="G94" s="40">
        <v>1610.037</v>
      </c>
      <c r="H94" s="40">
        <v>629.2146389802441</v>
      </c>
      <c r="I94" s="40">
        <v>351.19033783566596</v>
      </c>
      <c r="J94" s="41">
        <v>439.5402232853698</v>
      </c>
      <c r="K94" s="42">
        <v>692.9381541188516</v>
      </c>
      <c r="L94" s="43">
        <v>823.6024424582666</v>
      </c>
      <c r="M94" s="43">
        <v>1421.5398831915006</v>
      </c>
      <c r="N94" s="43">
        <v>1008.8899535802216</v>
      </c>
      <c r="O94" s="43">
        <v>1315.218</v>
      </c>
      <c r="P94" s="43">
        <v>1025.667544052993</v>
      </c>
      <c r="Q94" s="43">
        <v>1973.553</v>
      </c>
      <c r="R94" s="99" t="s">
        <v>319</v>
      </c>
      <c r="S94" s="124"/>
      <c r="T94" s="23" t="s">
        <v>249</v>
      </c>
    </row>
    <row r="95" spans="1:20" ht="12.75">
      <c r="A95" s="96" t="s">
        <v>369</v>
      </c>
      <c r="B95" s="66"/>
      <c r="C95" s="25"/>
      <c r="D95" s="25"/>
      <c r="E95" s="25"/>
      <c r="F95" s="25"/>
      <c r="G95" s="25"/>
      <c r="H95" s="25"/>
      <c r="I95" s="25"/>
      <c r="J95" s="26"/>
      <c r="K95" s="27"/>
      <c r="L95" s="28"/>
      <c r="M95" s="28"/>
      <c r="N95" s="28"/>
      <c r="O95" s="28"/>
      <c r="P95" s="28"/>
      <c r="Q95" s="28"/>
      <c r="R95" s="103"/>
      <c r="S95" s="22"/>
      <c r="T95" s="105" t="s">
        <v>374</v>
      </c>
    </row>
    <row r="96" spans="1:20" ht="12.75">
      <c r="A96" s="94" t="s">
        <v>92</v>
      </c>
      <c r="B96" s="66"/>
      <c r="C96" s="17">
        <v>8237.1</v>
      </c>
      <c r="D96" s="17">
        <v>732.6</v>
      </c>
      <c r="E96" s="17">
        <v>843.3</v>
      </c>
      <c r="F96" s="17">
        <v>544.7</v>
      </c>
      <c r="G96" s="17">
        <v>517.4</v>
      </c>
      <c r="H96" s="17">
        <v>278.5</v>
      </c>
      <c r="I96" s="17">
        <v>522.7</v>
      </c>
      <c r="J96" s="18">
        <v>456.5</v>
      </c>
      <c r="K96" s="34">
        <v>517.4</v>
      </c>
      <c r="L96" s="35">
        <v>489.3</v>
      </c>
      <c r="M96" s="35">
        <v>472.8</v>
      </c>
      <c r="N96" s="35">
        <v>975.8</v>
      </c>
      <c r="O96" s="35">
        <v>524.7</v>
      </c>
      <c r="P96" s="35">
        <v>629.8</v>
      </c>
      <c r="Q96" s="35">
        <v>731.7</v>
      </c>
      <c r="R96" s="103"/>
      <c r="S96" s="22"/>
      <c r="T96" s="69" t="s">
        <v>250</v>
      </c>
    </row>
    <row r="97" spans="1:20" ht="29.25">
      <c r="A97" s="94" t="s">
        <v>93</v>
      </c>
      <c r="B97" s="120" t="s">
        <v>304</v>
      </c>
      <c r="C97" s="17">
        <v>2058293.044</v>
      </c>
      <c r="D97" s="17">
        <v>255962.958</v>
      </c>
      <c r="E97" s="17">
        <v>353217.338</v>
      </c>
      <c r="F97" s="17">
        <v>105761.925</v>
      </c>
      <c r="G97" s="17">
        <v>115175.81</v>
      </c>
      <c r="H97" s="17">
        <v>40114.175</v>
      </c>
      <c r="I97" s="17">
        <v>186089.614</v>
      </c>
      <c r="J97" s="18">
        <v>91004.524</v>
      </c>
      <c r="K97" s="34">
        <v>88143.597</v>
      </c>
      <c r="L97" s="35">
        <v>141693.518</v>
      </c>
      <c r="M97" s="35">
        <v>95364.976</v>
      </c>
      <c r="N97" s="35">
        <v>139997.796</v>
      </c>
      <c r="O97" s="35">
        <v>88189.46</v>
      </c>
      <c r="P97" s="35">
        <v>108868.036</v>
      </c>
      <c r="Q97" s="35">
        <v>248709.317</v>
      </c>
      <c r="R97" s="107" t="s">
        <v>311</v>
      </c>
      <c r="S97" s="108"/>
      <c r="T97" s="125" t="s">
        <v>94</v>
      </c>
    </row>
    <row r="98" spans="1:20" ht="12.75">
      <c r="A98" s="96" t="s">
        <v>370</v>
      </c>
      <c r="B98" s="66"/>
      <c r="C98" s="17"/>
      <c r="D98" s="17"/>
      <c r="E98" s="17"/>
      <c r="F98" s="17"/>
      <c r="G98" s="17"/>
      <c r="H98" s="17"/>
      <c r="I98" s="17"/>
      <c r="J98" s="18"/>
      <c r="K98" s="34"/>
      <c r="L98" s="35"/>
      <c r="M98" s="35"/>
      <c r="N98" s="35"/>
      <c r="O98" s="35"/>
      <c r="P98" s="35"/>
      <c r="Q98" s="35"/>
      <c r="R98" s="103"/>
      <c r="S98" s="22"/>
      <c r="T98" s="31" t="s">
        <v>373</v>
      </c>
    </row>
    <row r="99" spans="1:20" ht="12.75">
      <c r="A99" s="94" t="s">
        <v>92</v>
      </c>
      <c r="B99" s="66"/>
      <c r="C99" s="17">
        <v>2247</v>
      </c>
      <c r="D99" s="17">
        <v>310</v>
      </c>
      <c r="E99" s="17">
        <v>186</v>
      </c>
      <c r="F99" s="17">
        <v>145</v>
      </c>
      <c r="G99" s="17">
        <v>135</v>
      </c>
      <c r="H99" s="17">
        <v>59</v>
      </c>
      <c r="I99" s="17">
        <v>213</v>
      </c>
      <c r="J99" s="18">
        <v>76</v>
      </c>
      <c r="K99" s="34">
        <v>121</v>
      </c>
      <c r="L99" s="35">
        <v>130</v>
      </c>
      <c r="M99" s="35">
        <v>109</v>
      </c>
      <c r="N99" s="35">
        <v>275</v>
      </c>
      <c r="O99" s="35">
        <v>114</v>
      </c>
      <c r="P99" s="35">
        <v>135</v>
      </c>
      <c r="Q99" s="35">
        <v>240</v>
      </c>
      <c r="R99" s="103"/>
      <c r="S99" s="22"/>
      <c r="T99" s="69" t="s">
        <v>250</v>
      </c>
    </row>
    <row r="100" spans="1:20" ht="29.25">
      <c r="A100" s="97" t="s">
        <v>95</v>
      </c>
      <c r="B100" s="120" t="s">
        <v>304</v>
      </c>
      <c r="C100" s="17">
        <v>249266.916</v>
      </c>
      <c r="D100" s="17">
        <v>90335.339</v>
      </c>
      <c r="E100" s="17">
        <v>12747.259</v>
      </c>
      <c r="F100" s="17">
        <v>11525.585</v>
      </c>
      <c r="G100" s="17">
        <v>10056.534</v>
      </c>
      <c r="H100" s="17">
        <v>3314.316</v>
      </c>
      <c r="I100" s="17">
        <v>14225.267</v>
      </c>
      <c r="J100" s="18">
        <v>6578.097</v>
      </c>
      <c r="K100" s="34">
        <v>7336.099</v>
      </c>
      <c r="L100" s="35">
        <v>9277.913</v>
      </c>
      <c r="M100" s="35">
        <v>7717.31</v>
      </c>
      <c r="N100" s="35">
        <v>32972.324</v>
      </c>
      <c r="O100" s="35">
        <v>13682.911</v>
      </c>
      <c r="P100" s="35">
        <v>11167.758</v>
      </c>
      <c r="Q100" s="35">
        <v>18330.204</v>
      </c>
      <c r="R100" s="107" t="s">
        <v>320</v>
      </c>
      <c r="S100" s="108"/>
      <c r="T100" s="76" t="s">
        <v>321</v>
      </c>
    </row>
    <row r="101" spans="1:20" ht="12.75">
      <c r="A101" s="96" t="s">
        <v>96</v>
      </c>
      <c r="B101" s="66"/>
      <c r="C101" s="17"/>
      <c r="D101" s="17"/>
      <c r="E101" s="17"/>
      <c r="F101" s="17"/>
      <c r="G101" s="17"/>
      <c r="H101" s="17"/>
      <c r="I101" s="17"/>
      <c r="J101" s="18"/>
      <c r="K101" s="34"/>
      <c r="L101" s="35"/>
      <c r="M101" s="35"/>
      <c r="N101" s="35"/>
      <c r="O101" s="35"/>
      <c r="P101" s="35"/>
      <c r="Q101" s="35"/>
      <c r="R101" s="103"/>
      <c r="S101" s="22"/>
      <c r="T101" s="31" t="s">
        <v>97</v>
      </c>
    </row>
    <row r="102" spans="1:20" ht="12.75">
      <c r="A102" s="94" t="s">
        <v>98</v>
      </c>
      <c r="B102" s="66"/>
      <c r="C102" s="17">
        <v>36496</v>
      </c>
      <c r="D102" s="17">
        <v>5702</v>
      </c>
      <c r="E102" s="17">
        <v>7540</v>
      </c>
      <c r="F102" s="17">
        <v>2374</v>
      </c>
      <c r="G102" s="17">
        <v>2061</v>
      </c>
      <c r="H102" s="17">
        <v>1027</v>
      </c>
      <c r="I102" s="17">
        <v>1129</v>
      </c>
      <c r="J102" s="18">
        <v>1838</v>
      </c>
      <c r="K102" s="34">
        <v>1400</v>
      </c>
      <c r="L102" s="35">
        <v>2032</v>
      </c>
      <c r="M102" s="35">
        <v>1946</v>
      </c>
      <c r="N102" s="35">
        <v>3829</v>
      </c>
      <c r="O102" s="35">
        <v>1949</v>
      </c>
      <c r="P102" s="35">
        <v>1568</v>
      </c>
      <c r="Q102" s="35">
        <v>2101</v>
      </c>
      <c r="R102" s="103"/>
      <c r="S102" s="22"/>
      <c r="T102" s="69" t="s">
        <v>99</v>
      </c>
    </row>
    <row r="103" spans="1:20" ht="12.75">
      <c r="A103" s="94" t="s">
        <v>100</v>
      </c>
      <c r="B103" s="66"/>
      <c r="C103" s="17">
        <v>139132</v>
      </c>
      <c r="D103" s="17">
        <v>14944</v>
      </c>
      <c r="E103" s="17">
        <v>25021</v>
      </c>
      <c r="F103" s="17">
        <v>13257</v>
      </c>
      <c r="G103" s="17">
        <v>9186</v>
      </c>
      <c r="H103" s="17">
        <v>3608</v>
      </c>
      <c r="I103" s="17">
        <v>5900</v>
      </c>
      <c r="J103" s="18">
        <v>5547</v>
      </c>
      <c r="K103" s="34">
        <v>5602</v>
      </c>
      <c r="L103" s="35">
        <v>6127</v>
      </c>
      <c r="M103" s="35">
        <v>7505</v>
      </c>
      <c r="N103" s="35">
        <v>15105</v>
      </c>
      <c r="O103" s="35">
        <v>8793</v>
      </c>
      <c r="P103" s="35">
        <v>7448</v>
      </c>
      <c r="Q103" s="35">
        <v>11089</v>
      </c>
      <c r="R103" s="103"/>
      <c r="S103" s="22"/>
      <c r="T103" s="69" t="s">
        <v>101</v>
      </c>
    </row>
    <row r="104" spans="1:20" ht="12.75">
      <c r="A104" s="94" t="s">
        <v>102</v>
      </c>
      <c r="B104" s="66"/>
      <c r="C104" s="17">
        <v>27127</v>
      </c>
      <c r="D104" s="17">
        <v>4415</v>
      </c>
      <c r="E104" s="17">
        <v>4671</v>
      </c>
      <c r="F104" s="17">
        <v>1460</v>
      </c>
      <c r="G104" s="17">
        <v>1719</v>
      </c>
      <c r="H104" s="17">
        <v>524</v>
      </c>
      <c r="I104" s="17">
        <v>1226</v>
      </c>
      <c r="J104" s="18">
        <v>1143</v>
      </c>
      <c r="K104" s="34">
        <v>1270</v>
      </c>
      <c r="L104" s="35">
        <v>1189</v>
      </c>
      <c r="M104" s="35">
        <v>1325</v>
      </c>
      <c r="N104" s="35">
        <v>3316</v>
      </c>
      <c r="O104" s="35">
        <v>1411</v>
      </c>
      <c r="P104" s="35">
        <v>1380</v>
      </c>
      <c r="Q104" s="35">
        <v>2078</v>
      </c>
      <c r="R104" s="103"/>
      <c r="S104" s="22"/>
      <c r="T104" s="69" t="s">
        <v>103</v>
      </c>
    </row>
    <row r="105" spans="1:20" ht="12.75">
      <c r="A105" s="87" t="s">
        <v>104</v>
      </c>
      <c r="B105" s="66"/>
      <c r="C105" s="40">
        <v>2.65907939803077</v>
      </c>
      <c r="D105" s="40">
        <v>3.799970908489987</v>
      </c>
      <c r="E105" s="40">
        <v>4.128498750225384</v>
      </c>
      <c r="F105" s="40">
        <v>2.3361569897497114</v>
      </c>
      <c r="G105" s="40">
        <v>3.1293975864134262</v>
      </c>
      <c r="H105" s="40">
        <v>1.723242062891758</v>
      </c>
      <c r="I105" s="40">
        <v>1.4953936751921995</v>
      </c>
      <c r="J105" s="41">
        <v>2.676213310356454</v>
      </c>
      <c r="K105" s="126">
        <v>2.318702986927627</v>
      </c>
      <c r="L105" s="40">
        <v>2.347997290620452</v>
      </c>
      <c r="M105" s="40">
        <v>2.56003029530191</v>
      </c>
      <c r="N105" s="40">
        <v>2.9563088576041596</v>
      </c>
      <c r="O105" s="40">
        <v>2.2177618994478387</v>
      </c>
      <c r="P105" s="40">
        <v>2.3299003883167315</v>
      </c>
      <c r="Q105" s="40">
        <v>1.6475992860931679</v>
      </c>
      <c r="R105" s="103"/>
      <c r="S105" s="22"/>
      <c r="T105" s="85" t="s">
        <v>44</v>
      </c>
    </row>
    <row r="106" spans="1:20" ht="12.75">
      <c r="A106" s="94" t="s">
        <v>105</v>
      </c>
      <c r="B106" s="66"/>
      <c r="C106" s="17">
        <v>12761</v>
      </c>
      <c r="D106" s="17">
        <v>3188</v>
      </c>
      <c r="E106" s="17">
        <v>1725</v>
      </c>
      <c r="F106" s="17">
        <v>297</v>
      </c>
      <c r="G106" s="17">
        <v>255</v>
      </c>
      <c r="H106" s="17">
        <v>514</v>
      </c>
      <c r="I106" s="17">
        <v>342</v>
      </c>
      <c r="J106" s="18">
        <v>62</v>
      </c>
      <c r="K106" s="34">
        <v>546</v>
      </c>
      <c r="L106" s="35">
        <v>534</v>
      </c>
      <c r="M106" s="35">
        <v>383</v>
      </c>
      <c r="N106" s="35">
        <v>1972</v>
      </c>
      <c r="O106" s="35">
        <v>1185</v>
      </c>
      <c r="P106" s="35">
        <v>347</v>
      </c>
      <c r="Q106" s="35">
        <v>1411</v>
      </c>
      <c r="R106" s="103"/>
      <c r="S106" s="22"/>
      <c r="T106" s="69" t="s">
        <v>106</v>
      </c>
    </row>
    <row r="107" spans="1:20" ht="12.75">
      <c r="A107" s="96" t="s">
        <v>107</v>
      </c>
      <c r="B107" s="66"/>
      <c r="C107" s="17"/>
      <c r="D107" s="17"/>
      <c r="E107" s="17"/>
      <c r="F107" s="17"/>
      <c r="G107" s="17"/>
      <c r="H107" s="17"/>
      <c r="I107" s="17"/>
      <c r="J107" s="18"/>
      <c r="K107" s="34"/>
      <c r="L107" s="35"/>
      <c r="M107" s="35"/>
      <c r="N107" s="35"/>
      <c r="O107" s="35"/>
      <c r="P107" s="35"/>
      <c r="Q107" s="35"/>
      <c r="R107" s="21"/>
      <c r="S107" s="127"/>
      <c r="T107" s="31" t="s">
        <v>108</v>
      </c>
    </row>
    <row r="108" spans="1:20" ht="22.5">
      <c r="A108" s="97" t="s">
        <v>338</v>
      </c>
      <c r="B108" s="66"/>
      <c r="C108" s="35">
        <v>8211</v>
      </c>
      <c r="D108" s="35">
        <v>601</v>
      </c>
      <c r="E108" s="35">
        <v>620</v>
      </c>
      <c r="F108" s="35">
        <v>954</v>
      </c>
      <c r="G108" s="35">
        <v>481</v>
      </c>
      <c r="H108" s="35">
        <v>470</v>
      </c>
      <c r="I108" s="35">
        <v>457</v>
      </c>
      <c r="J108" s="98">
        <v>999</v>
      </c>
      <c r="K108" s="34">
        <v>1048</v>
      </c>
      <c r="L108" s="35">
        <v>319</v>
      </c>
      <c r="M108" s="35">
        <v>383</v>
      </c>
      <c r="N108" s="35">
        <v>536</v>
      </c>
      <c r="O108" s="35">
        <v>390</v>
      </c>
      <c r="P108" s="35">
        <v>419</v>
      </c>
      <c r="Q108" s="35">
        <v>534</v>
      </c>
      <c r="R108" s="21"/>
      <c r="S108" s="22"/>
      <c r="T108" s="76" t="s">
        <v>287</v>
      </c>
    </row>
    <row r="109" spans="1:20" ht="12.75">
      <c r="A109" s="87" t="s">
        <v>109</v>
      </c>
      <c r="B109" s="66"/>
      <c r="C109" s="35">
        <v>447537</v>
      </c>
      <c r="D109" s="35">
        <v>69987</v>
      </c>
      <c r="E109" s="35">
        <v>31582</v>
      </c>
      <c r="F109" s="35">
        <v>47929</v>
      </c>
      <c r="G109" s="35">
        <v>22619</v>
      </c>
      <c r="H109" s="35">
        <v>27645</v>
      </c>
      <c r="I109" s="35">
        <v>21682</v>
      </c>
      <c r="J109" s="98">
        <v>42442</v>
      </c>
      <c r="K109" s="34">
        <v>46296</v>
      </c>
      <c r="L109" s="35">
        <v>14837</v>
      </c>
      <c r="M109" s="35">
        <v>19742</v>
      </c>
      <c r="N109" s="35">
        <v>31415</v>
      </c>
      <c r="O109" s="35">
        <v>20525</v>
      </c>
      <c r="P109" s="35">
        <v>23311</v>
      </c>
      <c r="Q109" s="35">
        <v>27525</v>
      </c>
      <c r="R109" s="21"/>
      <c r="S109" s="22"/>
      <c r="T109" s="85" t="s">
        <v>110</v>
      </c>
    </row>
    <row r="110" spans="1:20" ht="22.5">
      <c r="A110" s="97" t="s">
        <v>289</v>
      </c>
      <c r="B110" s="66" t="s">
        <v>30</v>
      </c>
      <c r="C110" s="116">
        <v>11346482</v>
      </c>
      <c r="D110" s="116">
        <v>3024650</v>
      </c>
      <c r="E110" s="35">
        <v>834559</v>
      </c>
      <c r="F110" s="35">
        <v>937454</v>
      </c>
      <c r="G110" s="35">
        <v>495664</v>
      </c>
      <c r="H110" s="35">
        <v>532860</v>
      </c>
      <c r="I110" s="35">
        <v>385204</v>
      </c>
      <c r="J110" s="98">
        <v>796675</v>
      </c>
      <c r="K110" s="34">
        <v>964243</v>
      </c>
      <c r="L110" s="35">
        <v>307042</v>
      </c>
      <c r="M110" s="35">
        <v>399905</v>
      </c>
      <c r="N110" s="35">
        <v>1040645</v>
      </c>
      <c r="O110" s="35">
        <v>448151</v>
      </c>
      <c r="P110" s="35">
        <v>514594</v>
      </c>
      <c r="Q110" s="35">
        <v>664836</v>
      </c>
      <c r="R110" s="21" t="s">
        <v>31</v>
      </c>
      <c r="S110" s="22"/>
      <c r="T110" s="76" t="s">
        <v>288</v>
      </c>
    </row>
    <row r="111" spans="1:20" ht="12.75">
      <c r="A111" s="87" t="s">
        <v>251</v>
      </c>
      <c r="B111" s="33"/>
      <c r="C111" s="116">
        <v>5075756</v>
      </c>
      <c r="D111" s="116">
        <v>2648943</v>
      </c>
      <c r="E111" s="35">
        <v>238132</v>
      </c>
      <c r="F111" s="35">
        <v>245699</v>
      </c>
      <c r="G111" s="35">
        <v>160334</v>
      </c>
      <c r="H111" s="35">
        <v>353194</v>
      </c>
      <c r="I111" s="35">
        <v>156028</v>
      </c>
      <c r="J111" s="98">
        <v>245202</v>
      </c>
      <c r="K111" s="34">
        <v>287000</v>
      </c>
      <c r="L111" s="35">
        <v>53527</v>
      </c>
      <c r="M111" s="35">
        <v>55879</v>
      </c>
      <c r="N111" s="35">
        <v>330699</v>
      </c>
      <c r="O111" s="35">
        <v>106935</v>
      </c>
      <c r="P111" s="35">
        <v>74958</v>
      </c>
      <c r="Q111" s="35">
        <v>119226</v>
      </c>
      <c r="R111" s="21"/>
      <c r="S111" s="22"/>
      <c r="T111" s="85" t="s">
        <v>252</v>
      </c>
    </row>
    <row r="112" spans="1:20" ht="12.75">
      <c r="A112" s="96" t="s">
        <v>111</v>
      </c>
      <c r="B112" s="66"/>
      <c r="C112" s="17"/>
      <c r="D112" s="17"/>
      <c r="E112" s="17"/>
      <c r="F112" s="17"/>
      <c r="G112" s="17"/>
      <c r="H112" s="17"/>
      <c r="I112" s="17"/>
      <c r="J112" s="18"/>
      <c r="K112" s="34"/>
      <c r="L112" s="35"/>
      <c r="M112" s="35"/>
      <c r="N112" s="35"/>
      <c r="O112" s="35"/>
      <c r="P112" s="35"/>
      <c r="Q112" s="35"/>
      <c r="R112" s="21"/>
      <c r="S112" s="127"/>
      <c r="T112" s="31" t="s">
        <v>112</v>
      </c>
    </row>
    <row r="113" spans="1:20" ht="12.75">
      <c r="A113" s="94" t="s">
        <v>328</v>
      </c>
      <c r="B113" s="66" t="s">
        <v>113</v>
      </c>
      <c r="C113" s="40">
        <v>6120.704999999999</v>
      </c>
      <c r="D113" s="40">
        <v>31.423999999999978</v>
      </c>
      <c r="E113" s="40">
        <v>774.821</v>
      </c>
      <c r="F113" s="40">
        <v>667.094</v>
      </c>
      <c r="G113" s="40">
        <v>407.032</v>
      </c>
      <c r="H113" s="40">
        <v>222.133</v>
      </c>
      <c r="I113" s="40">
        <v>487.32</v>
      </c>
      <c r="J113" s="41">
        <v>328.76</v>
      </c>
      <c r="K113" s="42">
        <v>427.728</v>
      </c>
      <c r="L113" s="43">
        <v>445.131</v>
      </c>
      <c r="M113" s="43">
        <v>422.488</v>
      </c>
      <c r="N113" s="43">
        <v>448.361</v>
      </c>
      <c r="O113" s="43">
        <v>416.861</v>
      </c>
      <c r="P113" s="43">
        <v>327.191</v>
      </c>
      <c r="Q113" s="43">
        <v>714.361</v>
      </c>
      <c r="R113" s="21" t="s">
        <v>113</v>
      </c>
      <c r="S113" s="22"/>
      <c r="T113" s="69" t="s">
        <v>114</v>
      </c>
    </row>
    <row r="114" spans="1:20" ht="12.75">
      <c r="A114" s="94" t="s">
        <v>329</v>
      </c>
      <c r="B114" s="66" t="s">
        <v>113</v>
      </c>
      <c r="C114" s="40">
        <v>14667.184</v>
      </c>
      <c r="D114" s="40">
        <v>30.39599999999882</v>
      </c>
      <c r="E114" s="40">
        <v>2368.84</v>
      </c>
      <c r="F114" s="40">
        <v>1636.982</v>
      </c>
      <c r="G114" s="40">
        <v>1510.459</v>
      </c>
      <c r="H114" s="40">
        <v>562.6</v>
      </c>
      <c r="I114" s="40">
        <v>900.34</v>
      </c>
      <c r="J114" s="41">
        <v>486.553</v>
      </c>
      <c r="K114" s="42">
        <v>900.669</v>
      </c>
      <c r="L114" s="43">
        <v>911.636</v>
      </c>
      <c r="M114" s="43">
        <v>1675.097</v>
      </c>
      <c r="N114" s="43">
        <v>1445.649</v>
      </c>
      <c r="O114" s="43">
        <v>898.307</v>
      </c>
      <c r="P114" s="43">
        <v>573.969</v>
      </c>
      <c r="Q114" s="43">
        <v>765.687</v>
      </c>
      <c r="R114" s="21" t="s">
        <v>113</v>
      </c>
      <c r="S114" s="22"/>
      <c r="T114" s="69" t="s">
        <v>115</v>
      </c>
    </row>
    <row r="115" spans="1:20" ht="22.5">
      <c r="A115" s="94" t="s">
        <v>253</v>
      </c>
      <c r="B115" s="66"/>
      <c r="C115" s="17"/>
      <c r="D115" s="17"/>
      <c r="E115" s="17"/>
      <c r="F115" s="17"/>
      <c r="G115" s="17"/>
      <c r="H115" s="17"/>
      <c r="I115" s="17"/>
      <c r="J115" s="18"/>
      <c r="K115" s="34"/>
      <c r="L115" s="35"/>
      <c r="M115" s="35"/>
      <c r="N115" s="35"/>
      <c r="O115" s="35"/>
      <c r="P115" s="35"/>
      <c r="Q115" s="35"/>
      <c r="R115" s="21"/>
      <c r="S115" s="22"/>
      <c r="T115" s="76" t="s">
        <v>254</v>
      </c>
    </row>
    <row r="116" spans="1:20" ht="12.75">
      <c r="A116" s="87" t="s">
        <v>255</v>
      </c>
      <c r="B116" s="66"/>
      <c r="C116" s="17">
        <v>3706012</v>
      </c>
      <c r="D116" s="17">
        <v>568980</v>
      </c>
      <c r="E116" s="17">
        <v>453600</v>
      </c>
      <c r="F116" s="17">
        <v>244067</v>
      </c>
      <c r="G116" s="17">
        <v>223894</v>
      </c>
      <c r="H116" s="17">
        <v>103952</v>
      </c>
      <c r="I116" s="17">
        <v>277718</v>
      </c>
      <c r="J116" s="18">
        <v>151734</v>
      </c>
      <c r="K116" s="34">
        <v>204548</v>
      </c>
      <c r="L116" s="35">
        <v>178141</v>
      </c>
      <c r="M116" s="35">
        <v>177679</v>
      </c>
      <c r="N116" s="35">
        <v>380466</v>
      </c>
      <c r="O116" s="35">
        <v>188712</v>
      </c>
      <c r="P116" s="35">
        <v>182201</v>
      </c>
      <c r="Q116" s="35">
        <v>370320</v>
      </c>
      <c r="R116" s="21"/>
      <c r="S116" s="22"/>
      <c r="T116" s="85" t="s">
        <v>256</v>
      </c>
    </row>
    <row r="117" spans="1:20" ht="12.75">
      <c r="A117" s="87" t="s">
        <v>257</v>
      </c>
      <c r="B117" s="66"/>
      <c r="C117" s="17">
        <v>340094</v>
      </c>
      <c r="D117" s="17">
        <v>57817</v>
      </c>
      <c r="E117" s="17">
        <v>44196</v>
      </c>
      <c r="F117" s="17">
        <v>23418</v>
      </c>
      <c r="G117" s="17">
        <v>19288</v>
      </c>
      <c r="H117" s="17">
        <v>8983</v>
      </c>
      <c r="I117" s="17">
        <v>24489</v>
      </c>
      <c r="J117" s="18">
        <v>13661</v>
      </c>
      <c r="K117" s="34">
        <v>17839</v>
      </c>
      <c r="L117" s="35">
        <v>15688</v>
      </c>
      <c r="M117" s="35">
        <v>15052</v>
      </c>
      <c r="N117" s="35">
        <v>36793</v>
      </c>
      <c r="O117" s="35">
        <v>17042</v>
      </c>
      <c r="P117" s="35">
        <v>17215</v>
      </c>
      <c r="Q117" s="35">
        <v>28613</v>
      </c>
      <c r="R117" s="21"/>
      <c r="S117" s="22"/>
      <c r="T117" s="85" t="s">
        <v>258</v>
      </c>
    </row>
    <row r="118" spans="1:20" ht="12.75">
      <c r="A118" s="87" t="s">
        <v>259</v>
      </c>
      <c r="B118" s="66"/>
      <c r="C118" s="17">
        <v>20627</v>
      </c>
      <c r="D118" s="17">
        <v>3442</v>
      </c>
      <c r="E118" s="17">
        <v>2519</v>
      </c>
      <c r="F118" s="17">
        <v>1200</v>
      </c>
      <c r="G118" s="17">
        <v>1060</v>
      </c>
      <c r="H118" s="17">
        <v>569</v>
      </c>
      <c r="I118" s="17">
        <v>1621</v>
      </c>
      <c r="J118" s="18">
        <v>972</v>
      </c>
      <c r="K118" s="34">
        <v>931</v>
      </c>
      <c r="L118" s="35">
        <v>1192</v>
      </c>
      <c r="M118" s="35">
        <v>865</v>
      </c>
      <c r="N118" s="35">
        <v>2087</v>
      </c>
      <c r="O118" s="35">
        <v>687</v>
      </c>
      <c r="P118" s="35">
        <v>994</v>
      </c>
      <c r="Q118" s="35">
        <v>2488</v>
      </c>
      <c r="R118" s="21"/>
      <c r="S118" s="22"/>
      <c r="T118" s="85" t="s">
        <v>260</v>
      </c>
    </row>
    <row r="119" spans="1:20" ht="12.75">
      <c r="A119" s="96" t="s">
        <v>116</v>
      </c>
      <c r="B119" s="66"/>
      <c r="C119" s="20"/>
      <c r="D119" s="20"/>
      <c r="E119" s="20"/>
      <c r="F119" s="20"/>
      <c r="G119" s="20"/>
      <c r="H119" s="20"/>
      <c r="I119" s="20"/>
      <c r="J119" s="64"/>
      <c r="K119" s="19"/>
      <c r="L119" s="20"/>
      <c r="M119" s="20"/>
      <c r="N119" s="20"/>
      <c r="O119" s="20"/>
      <c r="P119" s="20"/>
      <c r="Q119" s="20"/>
      <c r="R119" s="21"/>
      <c r="S119" s="127"/>
      <c r="T119" s="31" t="s">
        <v>117</v>
      </c>
    </row>
    <row r="120" spans="1:20" ht="12.75">
      <c r="A120" s="94" t="s">
        <v>118</v>
      </c>
      <c r="B120" s="66"/>
      <c r="C120" s="35">
        <v>4842</v>
      </c>
      <c r="D120" s="35">
        <v>310</v>
      </c>
      <c r="E120" s="35">
        <v>615</v>
      </c>
      <c r="F120" s="35">
        <v>301</v>
      </c>
      <c r="G120" s="35">
        <v>262</v>
      </c>
      <c r="H120" s="35">
        <v>140</v>
      </c>
      <c r="I120" s="35">
        <v>326</v>
      </c>
      <c r="J120" s="98">
        <v>213</v>
      </c>
      <c r="K120" s="34">
        <v>296</v>
      </c>
      <c r="L120" s="35">
        <v>314</v>
      </c>
      <c r="M120" s="35">
        <v>284</v>
      </c>
      <c r="N120" s="35">
        <v>622</v>
      </c>
      <c r="O120" s="35">
        <v>374</v>
      </c>
      <c r="P120" s="35">
        <v>309</v>
      </c>
      <c r="Q120" s="35">
        <v>476</v>
      </c>
      <c r="R120" s="21"/>
      <c r="S120" s="22"/>
      <c r="T120" s="69" t="s">
        <v>119</v>
      </c>
    </row>
    <row r="121" spans="1:20" ht="12.75">
      <c r="A121" s="87" t="s">
        <v>120</v>
      </c>
      <c r="B121" s="66" t="s">
        <v>30</v>
      </c>
      <c r="C121" s="35">
        <v>280491</v>
      </c>
      <c r="D121" s="35">
        <v>27226</v>
      </c>
      <c r="E121" s="35">
        <v>30765</v>
      </c>
      <c r="F121" s="35">
        <v>18673</v>
      </c>
      <c r="G121" s="35">
        <v>15004</v>
      </c>
      <c r="H121" s="35">
        <v>8227</v>
      </c>
      <c r="I121" s="35">
        <v>22257</v>
      </c>
      <c r="J121" s="98">
        <v>12275</v>
      </c>
      <c r="K121" s="34">
        <v>15478</v>
      </c>
      <c r="L121" s="35">
        <v>15182</v>
      </c>
      <c r="M121" s="35">
        <v>15289</v>
      </c>
      <c r="N121" s="35">
        <v>30977</v>
      </c>
      <c r="O121" s="35">
        <v>18472</v>
      </c>
      <c r="P121" s="35">
        <v>16694</v>
      </c>
      <c r="Q121" s="35">
        <v>33972</v>
      </c>
      <c r="R121" s="21" t="s">
        <v>31</v>
      </c>
      <c r="S121" s="22"/>
      <c r="T121" s="85" t="s">
        <v>121</v>
      </c>
    </row>
    <row r="122" spans="1:20" ht="12.75">
      <c r="A122" s="113" t="s">
        <v>122</v>
      </c>
      <c r="B122" s="66" t="s">
        <v>30</v>
      </c>
      <c r="C122" s="43">
        <v>22.927170181461502</v>
      </c>
      <c r="D122" s="43">
        <v>23.924428822495607</v>
      </c>
      <c r="E122" s="43">
        <v>23.395437262357415</v>
      </c>
      <c r="F122" s="43">
        <v>23.696700507614214</v>
      </c>
      <c r="G122" s="43">
        <v>22.562406015037595</v>
      </c>
      <c r="H122" s="43">
        <v>23.240112994350284</v>
      </c>
      <c r="I122" s="43">
        <v>22.992768595041323</v>
      </c>
      <c r="J122" s="128">
        <v>21.80284191829485</v>
      </c>
      <c r="K122" s="42">
        <v>21.954609929078014</v>
      </c>
      <c r="L122" s="43">
        <v>22.96822995461422</v>
      </c>
      <c r="M122" s="43">
        <v>22.417888563049853</v>
      </c>
      <c r="N122" s="43">
        <v>22.479680696661827</v>
      </c>
      <c r="O122" s="43">
        <v>22.692874692874692</v>
      </c>
      <c r="P122" s="43">
        <v>23.84857142857143</v>
      </c>
      <c r="Q122" s="43">
        <v>22.602794411177644</v>
      </c>
      <c r="R122" s="21" t="s">
        <v>31</v>
      </c>
      <c r="S122" s="22"/>
      <c r="T122" s="115" t="s">
        <v>123</v>
      </c>
    </row>
    <row r="123" spans="1:20" ht="12.75">
      <c r="A123" s="94" t="s">
        <v>124</v>
      </c>
      <c r="B123" s="66"/>
      <c r="C123" s="35">
        <v>3870</v>
      </c>
      <c r="D123" s="35">
        <v>229</v>
      </c>
      <c r="E123" s="35">
        <v>477</v>
      </c>
      <c r="F123" s="35">
        <v>241</v>
      </c>
      <c r="G123" s="35">
        <v>210</v>
      </c>
      <c r="H123" s="35">
        <v>107</v>
      </c>
      <c r="I123" s="35">
        <v>259</v>
      </c>
      <c r="J123" s="98">
        <v>185</v>
      </c>
      <c r="K123" s="34">
        <v>259</v>
      </c>
      <c r="L123" s="35">
        <v>237</v>
      </c>
      <c r="M123" s="35">
        <v>262</v>
      </c>
      <c r="N123" s="35">
        <v>451</v>
      </c>
      <c r="O123" s="35">
        <v>290</v>
      </c>
      <c r="P123" s="35">
        <v>236</v>
      </c>
      <c r="Q123" s="35">
        <v>427</v>
      </c>
      <c r="R123" s="21"/>
      <c r="S123" s="22"/>
      <c r="T123" s="69" t="s">
        <v>125</v>
      </c>
    </row>
    <row r="124" spans="1:20" ht="12.75">
      <c r="A124" s="87" t="s">
        <v>333</v>
      </c>
      <c r="B124" s="66" t="s">
        <v>30</v>
      </c>
      <c r="C124" s="116">
        <v>956324</v>
      </c>
      <c r="D124" s="35">
        <v>89437</v>
      </c>
      <c r="E124" s="35">
        <v>105114</v>
      </c>
      <c r="F124" s="35">
        <v>60102</v>
      </c>
      <c r="G124" s="35">
        <v>49758</v>
      </c>
      <c r="H124" s="35">
        <v>29236</v>
      </c>
      <c r="I124" s="35">
        <v>79054</v>
      </c>
      <c r="J124" s="98">
        <v>41356</v>
      </c>
      <c r="K124" s="34">
        <v>52265</v>
      </c>
      <c r="L124" s="35">
        <v>48905</v>
      </c>
      <c r="M124" s="35">
        <v>52807</v>
      </c>
      <c r="N124" s="35">
        <v>104390</v>
      </c>
      <c r="O124" s="35">
        <v>60335</v>
      </c>
      <c r="P124" s="35">
        <v>57584</v>
      </c>
      <c r="Q124" s="35">
        <v>125981</v>
      </c>
      <c r="R124" s="21" t="s">
        <v>31</v>
      </c>
      <c r="S124" s="22"/>
      <c r="T124" s="85" t="s">
        <v>134</v>
      </c>
    </row>
    <row r="125" spans="1:20" ht="12.75">
      <c r="A125" s="113" t="s">
        <v>122</v>
      </c>
      <c r="B125" s="66" t="s">
        <v>30</v>
      </c>
      <c r="C125" s="88">
        <v>21.322720178372354</v>
      </c>
      <c r="D125" s="88">
        <v>21.86723716381418</v>
      </c>
      <c r="E125" s="88">
        <v>21.273831208257437</v>
      </c>
      <c r="F125" s="88">
        <v>21.2</v>
      </c>
      <c r="G125" s="88">
        <v>21.33704974271012</v>
      </c>
      <c r="H125" s="88">
        <v>21.736802973977696</v>
      </c>
      <c r="I125" s="88">
        <v>21.826062948647156</v>
      </c>
      <c r="J125" s="89">
        <v>20.960973137354284</v>
      </c>
      <c r="K125" s="90">
        <v>21.237301909792766</v>
      </c>
      <c r="L125" s="88">
        <v>21.309368191721134</v>
      </c>
      <c r="M125" s="88">
        <v>20.539478802022558</v>
      </c>
      <c r="N125" s="88">
        <v>21.063357546408394</v>
      </c>
      <c r="O125" s="88">
        <v>20.76221610461115</v>
      </c>
      <c r="P125" s="88">
        <v>21.217391304347824</v>
      </c>
      <c r="Q125" s="88">
        <v>21.687209502496128</v>
      </c>
      <c r="R125" s="21" t="s">
        <v>31</v>
      </c>
      <c r="S125" s="22"/>
      <c r="T125" s="115" t="s">
        <v>123</v>
      </c>
    </row>
    <row r="126" spans="1:20" ht="12.75">
      <c r="A126" s="94" t="s">
        <v>126</v>
      </c>
      <c r="B126" s="66"/>
      <c r="C126" s="20">
        <v>344</v>
      </c>
      <c r="D126" s="20">
        <v>58</v>
      </c>
      <c r="E126" s="20">
        <v>33</v>
      </c>
      <c r="F126" s="20">
        <v>24</v>
      </c>
      <c r="G126" s="20">
        <v>14</v>
      </c>
      <c r="H126" s="20">
        <v>8</v>
      </c>
      <c r="I126" s="20">
        <v>24</v>
      </c>
      <c r="J126" s="64">
        <v>13</v>
      </c>
      <c r="K126" s="19">
        <v>18</v>
      </c>
      <c r="L126" s="20">
        <v>20</v>
      </c>
      <c r="M126" s="20">
        <v>18</v>
      </c>
      <c r="N126" s="20">
        <v>43</v>
      </c>
      <c r="O126" s="20">
        <v>20</v>
      </c>
      <c r="P126" s="20">
        <v>14</v>
      </c>
      <c r="Q126" s="20">
        <v>37</v>
      </c>
      <c r="R126" s="21"/>
      <c r="S126" s="22"/>
      <c r="T126" s="69" t="s">
        <v>127</v>
      </c>
    </row>
    <row r="127" spans="1:20" ht="12.75">
      <c r="A127" s="87" t="s">
        <v>128</v>
      </c>
      <c r="B127" s="66" t="s">
        <v>30</v>
      </c>
      <c r="C127" s="35">
        <v>142167</v>
      </c>
      <c r="D127" s="35">
        <v>23204</v>
      </c>
      <c r="E127" s="35">
        <v>12884</v>
      </c>
      <c r="F127" s="35">
        <v>9123</v>
      </c>
      <c r="G127" s="35">
        <v>6531</v>
      </c>
      <c r="H127" s="35">
        <v>3293</v>
      </c>
      <c r="I127" s="35">
        <v>8972</v>
      </c>
      <c r="J127" s="98">
        <v>4918</v>
      </c>
      <c r="K127" s="34">
        <v>7523</v>
      </c>
      <c r="L127" s="35">
        <v>7310</v>
      </c>
      <c r="M127" s="35">
        <v>6864</v>
      </c>
      <c r="N127" s="35">
        <v>18134</v>
      </c>
      <c r="O127" s="35">
        <v>9684</v>
      </c>
      <c r="P127" s="35">
        <v>7585</v>
      </c>
      <c r="Q127" s="35">
        <v>16142</v>
      </c>
      <c r="R127" s="21" t="s">
        <v>31</v>
      </c>
      <c r="S127" s="22"/>
      <c r="T127" s="85" t="s">
        <v>129</v>
      </c>
    </row>
    <row r="128" spans="1:20" ht="12.75">
      <c r="A128" s="94" t="s">
        <v>130</v>
      </c>
      <c r="B128" s="66"/>
      <c r="C128" s="20">
        <v>815</v>
      </c>
      <c r="D128" s="20">
        <v>98</v>
      </c>
      <c r="E128" s="20">
        <v>76</v>
      </c>
      <c r="F128" s="20">
        <v>59</v>
      </c>
      <c r="G128" s="20">
        <v>33</v>
      </c>
      <c r="H128" s="20">
        <v>25</v>
      </c>
      <c r="I128" s="20">
        <v>73</v>
      </c>
      <c r="J128" s="64">
        <v>41</v>
      </c>
      <c r="K128" s="19">
        <v>53</v>
      </c>
      <c r="L128" s="20">
        <v>41</v>
      </c>
      <c r="M128" s="20">
        <v>43</v>
      </c>
      <c r="N128" s="20">
        <v>87</v>
      </c>
      <c r="O128" s="20">
        <v>48</v>
      </c>
      <c r="P128" s="20">
        <v>51</v>
      </c>
      <c r="Q128" s="20">
        <v>87</v>
      </c>
      <c r="R128" s="21"/>
      <c r="S128" s="22"/>
      <c r="T128" s="69" t="s">
        <v>131</v>
      </c>
    </row>
    <row r="129" spans="1:20" ht="12.75">
      <c r="A129" s="87" t="s">
        <v>371</v>
      </c>
      <c r="B129" s="66" t="s">
        <v>30</v>
      </c>
      <c r="C129" s="35">
        <v>203225</v>
      </c>
      <c r="D129" s="35">
        <v>29788</v>
      </c>
      <c r="E129" s="35">
        <v>17126</v>
      </c>
      <c r="F129" s="35">
        <v>13226</v>
      </c>
      <c r="G129" s="35">
        <v>10204</v>
      </c>
      <c r="H129" s="35">
        <v>5618</v>
      </c>
      <c r="I129" s="35">
        <v>16329</v>
      </c>
      <c r="J129" s="98">
        <v>7798</v>
      </c>
      <c r="K129" s="34">
        <v>11079</v>
      </c>
      <c r="L129" s="35">
        <v>10569</v>
      </c>
      <c r="M129" s="35">
        <v>10234</v>
      </c>
      <c r="N129" s="35">
        <v>21568</v>
      </c>
      <c r="O129" s="35">
        <v>11808</v>
      </c>
      <c r="P129" s="35">
        <v>12988</v>
      </c>
      <c r="Q129" s="35">
        <v>24890</v>
      </c>
      <c r="R129" s="21" t="s">
        <v>31</v>
      </c>
      <c r="S129" s="22"/>
      <c r="T129" s="85" t="s">
        <v>372</v>
      </c>
    </row>
    <row r="130" spans="1:20" ht="12.75">
      <c r="A130" s="94" t="s">
        <v>132</v>
      </c>
      <c r="B130" s="66"/>
      <c r="C130" s="20">
        <v>544</v>
      </c>
      <c r="D130" s="20">
        <v>49</v>
      </c>
      <c r="E130" s="20">
        <v>55</v>
      </c>
      <c r="F130" s="20">
        <v>42</v>
      </c>
      <c r="G130" s="20">
        <v>28</v>
      </c>
      <c r="H130" s="20">
        <v>19</v>
      </c>
      <c r="I130" s="20">
        <v>47</v>
      </c>
      <c r="J130" s="64">
        <v>20</v>
      </c>
      <c r="K130" s="19">
        <v>36</v>
      </c>
      <c r="L130" s="20">
        <v>30</v>
      </c>
      <c r="M130" s="20">
        <v>33</v>
      </c>
      <c r="N130" s="20">
        <v>55</v>
      </c>
      <c r="O130" s="20">
        <v>42</v>
      </c>
      <c r="P130" s="20">
        <v>34</v>
      </c>
      <c r="Q130" s="20">
        <v>54</v>
      </c>
      <c r="R130" s="21"/>
      <c r="S130" s="22"/>
      <c r="T130" s="69" t="s">
        <v>133</v>
      </c>
    </row>
    <row r="131" spans="1:20" ht="12.75">
      <c r="A131" s="87" t="s">
        <v>334</v>
      </c>
      <c r="B131" s="66" t="s">
        <v>30</v>
      </c>
      <c r="C131" s="35">
        <v>195834</v>
      </c>
      <c r="D131" s="35">
        <v>20045</v>
      </c>
      <c r="E131" s="35">
        <v>15883</v>
      </c>
      <c r="F131" s="35">
        <v>13685</v>
      </c>
      <c r="G131" s="35">
        <v>10302</v>
      </c>
      <c r="H131" s="35">
        <v>6289</v>
      </c>
      <c r="I131" s="35">
        <v>16737</v>
      </c>
      <c r="J131" s="98">
        <v>8921</v>
      </c>
      <c r="K131" s="34">
        <v>10083</v>
      </c>
      <c r="L131" s="35">
        <v>9106</v>
      </c>
      <c r="M131" s="35">
        <v>10721</v>
      </c>
      <c r="N131" s="35">
        <v>23599</v>
      </c>
      <c r="O131" s="35">
        <v>12818</v>
      </c>
      <c r="P131" s="35">
        <v>12619</v>
      </c>
      <c r="Q131" s="35">
        <v>25026</v>
      </c>
      <c r="R131" s="21" t="s">
        <v>31</v>
      </c>
      <c r="S131" s="22"/>
      <c r="T131" s="85" t="s">
        <v>134</v>
      </c>
    </row>
    <row r="132" spans="1:20" ht="12.75">
      <c r="A132" s="94" t="s">
        <v>135</v>
      </c>
      <c r="B132" s="66"/>
      <c r="C132" s="20">
        <v>169</v>
      </c>
      <c r="D132" s="20">
        <v>34</v>
      </c>
      <c r="E132" s="20">
        <v>17</v>
      </c>
      <c r="F132" s="20">
        <v>15</v>
      </c>
      <c r="G132" s="20">
        <v>5</v>
      </c>
      <c r="H132" s="20">
        <v>2</v>
      </c>
      <c r="I132" s="20">
        <v>10</v>
      </c>
      <c r="J132" s="64">
        <v>8</v>
      </c>
      <c r="K132" s="19">
        <v>11</v>
      </c>
      <c r="L132" s="20">
        <v>11</v>
      </c>
      <c r="M132" s="20">
        <v>11</v>
      </c>
      <c r="N132" s="20">
        <v>16</v>
      </c>
      <c r="O132" s="20">
        <v>7</v>
      </c>
      <c r="P132" s="20">
        <v>11</v>
      </c>
      <c r="Q132" s="20">
        <v>11</v>
      </c>
      <c r="R132" s="21"/>
      <c r="S132" s="22"/>
      <c r="T132" s="69" t="s">
        <v>136</v>
      </c>
    </row>
    <row r="133" spans="1:20" ht="12.75">
      <c r="A133" s="87" t="s">
        <v>128</v>
      </c>
      <c r="B133" s="66" t="s">
        <v>30</v>
      </c>
      <c r="C133" s="35">
        <v>25550</v>
      </c>
      <c r="D133" s="35">
        <v>5642</v>
      </c>
      <c r="E133" s="35">
        <v>2144</v>
      </c>
      <c r="F133" s="35">
        <v>2241</v>
      </c>
      <c r="G133" s="35">
        <v>997</v>
      </c>
      <c r="H133" s="35">
        <v>235</v>
      </c>
      <c r="I133" s="35">
        <v>1379</v>
      </c>
      <c r="J133" s="98">
        <v>814</v>
      </c>
      <c r="K133" s="34">
        <v>1179</v>
      </c>
      <c r="L133" s="35">
        <v>1455</v>
      </c>
      <c r="M133" s="35">
        <v>1926</v>
      </c>
      <c r="N133" s="35">
        <v>3142</v>
      </c>
      <c r="O133" s="35">
        <v>1058</v>
      </c>
      <c r="P133" s="35">
        <v>1167</v>
      </c>
      <c r="Q133" s="35">
        <v>2171</v>
      </c>
      <c r="R133" s="21" t="s">
        <v>31</v>
      </c>
      <c r="S133" s="22"/>
      <c r="T133" s="85" t="s">
        <v>129</v>
      </c>
    </row>
    <row r="134" spans="1:20" ht="12.75">
      <c r="A134" s="96" t="s">
        <v>380</v>
      </c>
      <c r="B134" s="66"/>
      <c r="C134" s="17"/>
      <c r="D134" s="17"/>
      <c r="E134" s="17"/>
      <c r="F134" s="17"/>
      <c r="G134" s="17"/>
      <c r="H134" s="17"/>
      <c r="I134" s="17"/>
      <c r="J134" s="18"/>
      <c r="K134" s="34"/>
      <c r="L134" s="35"/>
      <c r="M134" s="35"/>
      <c r="N134" s="35"/>
      <c r="O134" s="35"/>
      <c r="P134" s="35"/>
      <c r="Q134" s="35"/>
      <c r="R134" s="21"/>
      <c r="S134" s="127"/>
      <c r="T134" s="31" t="s">
        <v>384</v>
      </c>
    </row>
    <row r="135" spans="1:20" ht="12.75">
      <c r="A135" s="94" t="s">
        <v>261</v>
      </c>
      <c r="B135" s="66" t="s">
        <v>30</v>
      </c>
      <c r="C135" s="17">
        <v>40036.6</v>
      </c>
      <c r="D135" s="17">
        <v>7817.54</v>
      </c>
      <c r="E135" s="17">
        <v>3420.4</v>
      </c>
      <c r="F135" s="17">
        <v>2217.66</v>
      </c>
      <c r="G135" s="17">
        <v>2313.65</v>
      </c>
      <c r="H135" s="17">
        <v>1095.96</v>
      </c>
      <c r="I135" s="17">
        <v>2680.85</v>
      </c>
      <c r="J135" s="18">
        <v>1426.79</v>
      </c>
      <c r="K135" s="34">
        <v>2124.23</v>
      </c>
      <c r="L135" s="35">
        <v>1655.58</v>
      </c>
      <c r="M135" s="35">
        <v>1632.77</v>
      </c>
      <c r="N135" s="35">
        <v>4730.46</v>
      </c>
      <c r="O135" s="35">
        <v>2540.58</v>
      </c>
      <c r="P135" s="35">
        <v>1899.93</v>
      </c>
      <c r="Q135" s="35">
        <v>4480.2</v>
      </c>
      <c r="R135" s="21" t="s">
        <v>31</v>
      </c>
      <c r="S135" s="22"/>
      <c r="T135" s="69" t="s">
        <v>262</v>
      </c>
    </row>
    <row r="136" spans="1:20" ht="12.75">
      <c r="A136" s="129" t="s">
        <v>104</v>
      </c>
      <c r="B136" s="66"/>
      <c r="C136" s="40">
        <v>3.924521628901047</v>
      </c>
      <c r="D136" s="40">
        <v>6.728521987759187</v>
      </c>
      <c r="E136" s="40">
        <v>3.0231464622716553</v>
      </c>
      <c r="F136" s="40">
        <v>3.548494458827633</v>
      </c>
      <c r="G136" s="40">
        <v>4.2119434123359065</v>
      </c>
      <c r="H136" s="40">
        <v>3.6042068153565863</v>
      </c>
      <c r="I136" s="40">
        <v>3.2699234373075106</v>
      </c>
      <c r="J136" s="41">
        <v>3.340677505759829</v>
      </c>
      <c r="K136" s="126">
        <v>3.878313736945885</v>
      </c>
      <c r="L136" s="40">
        <v>3.269383813629443</v>
      </c>
      <c r="M136" s="40">
        <v>3.154672200196301</v>
      </c>
      <c r="N136" s="40">
        <v>4.217340409693056</v>
      </c>
      <c r="O136" s="40">
        <v>3.9931973965267114</v>
      </c>
      <c r="P136" s="40">
        <v>3.2077156846192807</v>
      </c>
      <c r="Q136" s="40">
        <v>3.5522494328944223</v>
      </c>
      <c r="R136" s="21"/>
      <c r="S136" s="22"/>
      <c r="T136" s="130" t="s">
        <v>283</v>
      </c>
    </row>
    <row r="137" spans="1:20" ht="12.75">
      <c r="A137" s="87" t="s">
        <v>138</v>
      </c>
      <c r="B137" s="66"/>
      <c r="C137" s="17">
        <v>32099.66</v>
      </c>
      <c r="D137" s="17">
        <v>4145.34</v>
      </c>
      <c r="E137" s="17">
        <v>3295.72</v>
      </c>
      <c r="F137" s="17">
        <v>2175.84</v>
      </c>
      <c r="G137" s="17">
        <v>1611.23</v>
      </c>
      <c r="H137" s="17">
        <v>1054.23</v>
      </c>
      <c r="I137" s="17">
        <v>2617.82</v>
      </c>
      <c r="J137" s="18">
        <v>1416.01</v>
      </c>
      <c r="K137" s="34">
        <v>1627.25</v>
      </c>
      <c r="L137" s="35">
        <v>1615.65</v>
      </c>
      <c r="M137" s="35">
        <v>1553.24</v>
      </c>
      <c r="N137" s="35">
        <v>3276.2</v>
      </c>
      <c r="O137" s="35">
        <v>1941.96</v>
      </c>
      <c r="P137" s="35">
        <v>1835.36</v>
      </c>
      <c r="Q137" s="35">
        <v>3933.81</v>
      </c>
      <c r="R137" s="21"/>
      <c r="S137" s="22"/>
      <c r="T137" s="85" t="s">
        <v>305</v>
      </c>
    </row>
    <row r="138" spans="1:20" ht="12.75">
      <c r="A138" s="94" t="s">
        <v>139</v>
      </c>
      <c r="B138" s="66"/>
      <c r="C138" s="17">
        <v>254.80812556510793</v>
      </c>
      <c r="D138" s="17">
        <v>148.62104958848948</v>
      </c>
      <c r="E138" s="17">
        <v>330.7811951818501</v>
      </c>
      <c r="F138" s="17">
        <v>281.80965522217116</v>
      </c>
      <c r="G138" s="17">
        <v>237.4200937911957</v>
      </c>
      <c r="H138" s="17">
        <v>277.4535566991496</v>
      </c>
      <c r="I138" s="17">
        <v>305.81755786411026</v>
      </c>
      <c r="J138" s="18">
        <v>299.3404775755367</v>
      </c>
      <c r="K138" s="16">
        <v>257.8440187738616</v>
      </c>
      <c r="L138" s="17">
        <v>305.868034163254</v>
      </c>
      <c r="M138" s="17">
        <v>316.9901455808228</v>
      </c>
      <c r="N138" s="17">
        <v>237.11626353462455</v>
      </c>
      <c r="O138" s="17">
        <v>250.42588700218062</v>
      </c>
      <c r="P138" s="17">
        <v>311.74832756996307</v>
      </c>
      <c r="Q138" s="17">
        <v>281.51176286772915</v>
      </c>
      <c r="R138" s="21"/>
      <c r="S138" s="22"/>
      <c r="T138" s="69" t="s">
        <v>140</v>
      </c>
    </row>
    <row r="139" spans="1:20" ht="12.75">
      <c r="A139" s="94" t="s">
        <v>263</v>
      </c>
      <c r="B139" s="66" t="s">
        <v>30</v>
      </c>
      <c r="C139" s="17">
        <v>110291.11</v>
      </c>
      <c r="D139" s="17">
        <v>19071.95</v>
      </c>
      <c r="E139" s="17">
        <v>9268.08</v>
      </c>
      <c r="F139" s="17">
        <v>6255.15</v>
      </c>
      <c r="G139" s="17">
        <v>6290.39</v>
      </c>
      <c r="H139" s="17">
        <v>3436.66</v>
      </c>
      <c r="I139" s="17">
        <v>8219.37</v>
      </c>
      <c r="J139" s="18">
        <v>4014.57</v>
      </c>
      <c r="K139" s="34">
        <v>6073.74</v>
      </c>
      <c r="L139" s="35">
        <v>4684.42</v>
      </c>
      <c r="M139" s="35">
        <v>4875.35</v>
      </c>
      <c r="N139" s="35">
        <v>12844.7</v>
      </c>
      <c r="O139" s="35">
        <v>6755.86</v>
      </c>
      <c r="P139" s="35">
        <v>5408.28</v>
      </c>
      <c r="Q139" s="35">
        <v>13092.59</v>
      </c>
      <c r="R139" s="21" t="s">
        <v>31</v>
      </c>
      <c r="S139" s="22"/>
      <c r="T139" s="69" t="s">
        <v>264</v>
      </c>
    </row>
    <row r="140" spans="1:20" ht="12.75">
      <c r="A140" s="94" t="s">
        <v>141</v>
      </c>
      <c r="B140" s="33"/>
      <c r="C140" s="17">
        <v>201</v>
      </c>
      <c r="D140" s="17">
        <v>26</v>
      </c>
      <c r="E140" s="17">
        <v>24</v>
      </c>
      <c r="F140" s="17">
        <v>10</v>
      </c>
      <c r="G140" s="17">
        <v>12</v>
      </c>
      <c r="H140" s="17">
        <v>5</v>
      </c>
      <c r="I140" s="17">
        <v>20</v>
      </c>
      <c r="J140" s="18">
        <v>10</v>
      </c>
      <c r="K140" s="34">
        <v>14</v>
      </c>
      <c r="L140" s="35">
        <v>10</v>
      </c>
      <c r="M140" s="35">
        <v>6</v>
      </c>
      <c r="N140" s="35">
        <v>23</v>
      </c>
      <c r="O140" s="35">
        <v>10</v>
      </c>
      <c r="P140" s="35">
        <v>11</v>
      </c>
      <c r="Q140" s="35">
        <v>20</v>
      </c>
      <c r="R140" s="21"/>
      <c r="S140" s="22"/>
      <c r="T140" s="69" t="s">
        <v>142</v>
      </c>
    </row>
    <row r="141" spans="1:20" ht="12.75">
      <c r="A141" s="87" t="s">
        <v>109</v>
      </c>
      <c r="B141" s="66"/>
      <c r="C141" s="17">
        <v>66492</v>
      </c>
      <c r="D141" s="17">
        <v>10651</v>
      </c>
      <c r="E141" s="17">
        <v>5756</v>
      </c>
      <c r="F141" s="17">
        <v>3829</v>
      </c>
      <c r="G141" s="17">
        <v>3591</v>
      </c>
      <c r="H141" s="17">
        <v>1710</v>
      </c>
      <c r="I141" s="17">
        <v>5757</v>
      </c>
      <c r="J141" s="18">
        <v>2538</v>
      </c>
      <c r="K141" s="34">
        <v>3961</v>
      </c>
      <c r="L141" s="35">
        <v>2776</v>
      </c>
      <c r="M141" s="35">
        <v>2920</v>
      </c>
      <c r="N141" s="35">
        <v>8227</v>
      </c>
      <c r="O141" s="35">
        <v>3692</v>
      </c>
      <c r="P141" s="35">
        <v>3344</v>
      </c>
      <c r="Q141" s="35">
        <v>7740</v>
      </c>
      <c r="R141" s="21"/>
      <c r="S141" s="22"/>
      <c r="T141" s="85" t="s">
        <v>265</v>
      </c>
    </row>
    <row r="142" spans="1:20" ht="12.75">
      <c r="A142" s="113" t="s">
        <v>104</v>
      </c>
      <c r="B142" s="66"/>
      <c r="C142" s="40">
        <v>6.517768545503076</v>
      </c>
      <c r="D142" s="40">
        <v>9.167268436314123</v>
      </c>
      <c r="E142" s="40">
        <v>5.08748422314222</v>
      </c>
      <c r="F142" s="40">
        <v>6.126811721747702</v>
      </c>
      <c r="G142" s="40">
        <v>6.537327942298204</v>
      </c>
      <c r="H142" s="40">
        <v>5.623557113635318</v>
      </c>
      <c r="I142" s="40">
        <v>7.022007657488983</v>
      </c>
      <c r="J142" s="41">
        <v>5.942457901736377</v>
      </c>
      <c r="K142" s="126">
        <v>7.231797268677426</v>
      </c>
      <c r="L142" s="40">
        <v>5.481951622171888</v>
      </c>
      <c r="M142" s="40">
        <v>5.641727141344586</v>
      </c>
      <c r="N142" s="40">
        <v>7.334605841830344</v>
      </c>
      <c r="O142" s="40">
        <v>5.802960264182438</v>
      </c>
      <c r="P142" s="40">
        <v>5.645787607631267</v>
      </c>
      <c r="Q142" s="40">
        <v>6.13687125811411</v>
      </c>
      <c r="R142" s="21"/>
      <c r="S142" s="22"/>
      <c r="T142" s="115" t="s">
        <v>283</v>
      </c>
    </row>
    <row r="143" spans="1:20" ht="22.5">
      <c r="A143" s="87" t="s">
        <v>266</v>
      </c>
      <c r="B143" s="131" t="s">
        <v>270</v>
      </c>
      <c r="C143" s="17">
        <v>8954.31</v>
      </c>
      <c r="D143" s="17">
        <v>1662.38</v>
      </c>
      <c r="E143" s="17">
        <v>728</v>
      </c>
      <c r="F143" s="17">
        <v>525.83</v>
      </c>
      <c r="G143" s="17">
        <v>475.16</v>
      </c>
      <c r="H143" s="17">
        <v>199.66</v>
      </c>
      <c r="I143" s="17">
        <v>644.77</v>
      </c>
      <c r="J143" s="18">
        <v>388.31</v>
      </c>
      <c r="K143" s="34">
        <v>471.2</v>
      </c>
      <c r="L143" s="35">
        <v>308.94</v>
      </c>
      <c r="M143" s="35">
        <v>346.28</v>
      </c>
      <c r="N143" s="35">
        <v>1185.55</v>
      </c>
      <c r="O143" s="35">
        <v>582.5</v>
      </c>
      <c r="P143" s="35">
        <v>360.42</v>
      </c>
      <c r="Q143" s="35">
        <v>1075.31</v>
      </c>
      <c r="R143" s="132" t="s">
        <v>137</v>
      </c>
      <c r="S143" s="133"/>
      <c r="T143" s="85" t="s">
        <v>330</v>
      </c>
    </row>
    <row r="144" spans="1:20" ht="12.75">
      <c r="A144" s="94" t="s">
        <v>267</v>
      </c>
      <c r="B144" s="33"/>
      <c r="C144" s="17">
        <v>164</v>
      </c>
      <c r="D144" s="17">
        <v>15</v>
      </c>
      <c r="E144" s="17">
        <v>24</v>
      </c>
      <c r="F144" s="17">
        <v>10</v>
      </c>
      <c r="G144" s="17">
        <v>5</v>
      </c>
      <c r="H144" s="17">
        <v>3</v>
      </c>
      <c r="I144" s="17">
        <v>13</v>
      </c>
      <c r="J144" s="18">
        <v>9</v>
      </c>
      <c r="K144" s="34">
        <v>15</v>
      </c>
      <c r="L144" s="35">
        <v>7</v>
      </c>
      <c r="M144" s="35">
        <v>12</v>
      </c>
      <c r="N144" s="35">
        <v>9</v>
      </c>
      <c r="O144" s="35">
        <v>12</v>
      </c>
      <c r="P144" s="35">
        <v>8</v>
      </c>
      <c r="Q144" s="35">
        <v>22</v>
      </c>
      <c r="R144" s="21"/>
      <c r="S144" s="22"/>
      <c r="T144" s="69" t="s">
        <v>322</v>
      </c>
    </row>
    <row r="145" spans="1:20" ht="12.75">
      <c r="A145" s="113" t="s">
        <v>109</v>
      </c>
      <c r="B145" s="33"/>
      <c r="C145" s="17">
        <v>23035</v>
      </c>
      <c r="D145" s="17">
        <v>2465</v>
      </c>
      <c r="E145" s="17">
        <v>2912</v>
      </c>
      <c r="F145" s="17">
        <v>1005</v>
      </c>
      <c r="G145" s="17">
        <v>1883</v>
      </c>
      <c r="H145" s="17">
        <v>323</v>
      </c>
      <c r="I145" s="17">
        <v>1462</v>
      </c>
      <c r="J145" s="18">
        <v>629</v>
      </c>
      <c r="K145" s="34">
        <v>963</v>
      </c>
      <c r="L145" s="35">
        <v>1254</v>
      </c>
      <c r="M145" s="35">
        <v>2222</v>
      </c>
      <c r="N145" s="35">
        <v>1449</v>
      </c>
      <c r="O145" s="35">
        <v>1656</v>
      </c>
      <c r="P145" s="35">
        <v>1610</v>
      </c>
      <c r="Q145" s="35">
        <v>3202</v>
      </c>
      <c r="R145" s="21"/>
      <c r="S145" s="22"/>
      <c r="T145" s="115" t="s">
        <v>265</v>
      </c>
    </row>
    <row r="146" spans="1:20" ht="22.5">
      <c r="A146" s="134" t="s">
        <v>332</v>
      </c>
      <c r="B146" s="66"/>
      <c r="C146" s="17">
        <v>76</v>
      </c>
      <c r="D146" s="17">
        <v>5</v>
      </c>
      <c r="E146" s="17">
        <v>14</v>
      </c>
      <c r="F146" s="17">
        <v>5</v>
      </c>
      <c r="G146" s="17">
        <v>2</v>
      </c>
      <c r="H146" s="17">
        <v>3</v>
      </c>
      <c r="I146" s="17">
        <v>6</v>
      </c>
      <c r="J146" s="18">
        <v>4</v>
      </c>
      <c r="K146" s="34">
        <v>6</v>
      </c>
      <c r="L146" s="35">
        <v>3</v>
      </c>
      <c r="M146" s="35">
        <v>4</v>
      </c>
      <c r="N146" s="35">
        <v>3</v>
      </c>
      <c r="O146" s="35">
        <v>5</v>
      </c>
      <c r="P146" s="35">
        <v>4</v>
      </c>
      <c r="Q146" s="35">
        <v>12</v>
      </c>
      <c r="R146" s="21"/>
      <c r="S146" s="22"/>
      <c r="T146" s="85" t="s">
        <v>143</v>
      </c>
    </row>
    <row r="147" spans="1:20" ht="12.75">
      <c r="A147" s="113" t="s">
        <v>109</v>
      </c>
      <c r="B147" s="66"/>
      <c r="C147" s="17">
        <v>7285</v>
      </c>
      <c r="D147" s="17">
        <v>833</v>
      </c>
      <c r="E147" s="17">
        <v>1133</v>
      </c>
      <c r="F147" s="17">
        <v>469</v>
      </c>
      <c r="G147" s="17">
        <v>340</v>
      </c>
      <c r="H147" s="17">
        <v>323</v>
      </c>
      <c r="I147" s="17">
        <v>438</v>
      </c>
      <c r="J147" s="18">
        <v>248</v>
      </c>
      <c r="K147" s="34">
        <v>472</v>
      </c>
      <c r="L147" s="35">
        <v>252</v>
      </c>
      <c r="M147" s="35">
        <v>351</v>
      </c>
      <c r="N147" s="35">
        <v>423</v>
      </c>
      <c r="O147" s="35">
        <v>526</v>
      </c>
      <c r="P147" s="35">
        <v>388</v>
      </c>
      <c r="Q147" s="35">
        <v>1089</v>
      </c>
      <c r="R147" s="21"/>
      <c r="S147" s="22"/>
      <c r="T147" s="115" t="s">
        <v>265</v>
      </c>
    </row>
    <row r="148" spans="1:20" ht="22.5">
      <c r="A148" s="97" t="s">
        <v>286</v>
      </c>
      <c r="B148" s="66"/>
      <c r="C148" s="17"/>
      <c r="D148" s="17"/>
      <c r="E148" s="17"/>
      <c r="F148" s="17"/>
      <c r="G148" s="17"/>
      <c r="H148" s="17"/>
      <c r="I148" s="17"/>
      <c r="J148" s="18"/>
      <c r="K148" s="34"/>
      <c r="L148" s="35"/>
      <c r="M148" s="35"/>
      <c r="N148" s="35"/>
      <c r="O148" s="35"/>
      <c r="P148" s="35"/>
      <c r="Q148" s="35"/>
      <c r="R148" s="21"/>
      <c r="S148" s="22"/>
      <c r="T148" s="76" t="s">
        <v>144</v>
      </c>
    </row>
    <row r="149" spans="1:20" ht="12.75">
      <c r="A149" s="87" t="s">
        <v>145</v>
      </c>
      <c r="B149" s="66"/>
      <c r="C149" s="17">
        <v>4452</v>
      </c>
      <c r="D149" s="17">
        <v>509</v>
      </c>
      <c r="E149" s="17">
        <v>476</v>
      </c>
      <c r="F149" s="17">
        <v>286</v>
      </c>
      <c r="G149" s="17">
        <v>241</v>
      </c>
      <c r="H149" s="17">
        <v>119</v>
      </c>
      <c r="I149" s="17">
        <v>321</v>
      </c>
      <c r="J149" s="18">
        <v>187</v>
      </c>
      <c r="K149" s="34">
        <v>239</v>
      </c>
      <c r="L149" s="35">
        <v>224</v>
      </c>
      <c r="M149" s="35">
        <v>217</v>
      </c>
      <c r="N149" s="35">
        <v>526</v>
      </c>
      <c r="O149" s="35">
        <v>296</v>
      </c>
      <c r="P149" s="35">
        <v>284</v>
      </c>
      <c r="Q149" s="35">
        <v>527</v>
      </c>
      <c r="R149" s="21"/>
      <c r="S149" s="22"/>
      <c r="T149" s="85" t="s">
        <v>268</v>
      </c>
    </row>
    <row r="150" spans="1:20" ht="12.75">
      <c r="A150" s="87" t="s">
        <v>146</v>
      </c>
      <c r="B150" s="66"/>
      <c r="C150" s="17">
        <v>2112</v>
      </c>
      <c r="D150" s="17">
        <v>241</v>
      </c>
      <c r="E150" s="17">
        <v>240</v>
      </c>
      <c r="F150" s="17">
        <v>138</v>
      </c>
      <c r="G150" s="17">
        <v>105</v>
      </c>
      <c r="H150" s="17">
        <v>60</v>
      </c>
      <c r="I150" s="17">
        <v>157</v>
      </c>
      <c r="J150" s="18">
        <v>97</v>
      </c>
      <c r="K150" s="34">
        <v>122</v>
      </c>
      <c r="L150" s="35">
        <v>103</v>
      </c>
      <c r="M150" s="35">
        <v>105</v>
      </c>
      <c r="N150" s="35">
        <v>232</v>
      </c>
      <c r="O150" s="35">
        <v>141</v>
      </c>
      <c r="P150" s="35">
        <v>123</v>
      </c>
      <c r="Q150" s="35">
        <v>248</v>
      </c>
      <c r="R150" s="21"/>
      <c r="S150" s="22"/>
      <c r="T150" s="85" t="s">
        <v>147</v>
      </c>
    </row>
    <row r="151" spans="1:20" ht="12.75">
      <c r="A151" s="87" t="s">
        <v>148</v>
      </c>
      <c r="B151" s="66"/>
      <c r="C151" s="17">
        <v>5399</v>
      </c>
      <c r="D151" s="17">
        <v>837</v>
      </c>
      <c r="E151" s="17">
        <v>487</v>
      </c>
      <c r="F151" s="17">
        <v>328</v>
      </c>
      <c r="G151" s="17">
        <v>317</v>
      </c>
      <c r="H151" s="17">
        <v>137</v>
      </c>
      <c r="I151" s="17">
        <v>376</v>
      </c>
      <c r="J151" s="18">
        <v>219</v>
      </c>
      <c r="K151" s="34">
        <v>301</v>
      </c>
      <c r="L151" s="35">
        <v>243</v>
      </c>
      <c r="M151" s="35">
        <v>246</v>
      </c>
      <c r="N151" s="35">
        <v>602</v>
      </c>
      <c r="O151" s="35">
        <v>352</v>
      </c>
      <c r="P151" s="35">
        <v>331</v>
      </c>
      <c r="Q151" s="35">
        <v>623</v>
      </c>
      <c r="R151" s="21"/>
      <c r="S151" s="22"/>
      <c r="T151" s="85" t="s">
        <v>306</v>
      </c>
    </row>
    <row r="152" spans="1:20" ht="22.5">
      <c r="A152" s="97" t="s">
        <v>269</v>
      </c>
      <c r="B152" s="131" t="s">
        <v>270</v>
      </c>
      <c r="C152" s="40">
        <v>28.335991889940168</v>
      </c>
      <c r="D152" s="40">
        <v>49.36889497878816</v>
      </c>
      <c r="E152" s="40">
        <v>21.56700877847347</v>
      </c>
      <c r="F152" s="40">
        <v>25.57611871517766</v>
      </c>
      <c r="G152" s="40">
        <v>31.107741208468124</v>
      </c>
      <c r="H152" s="40">
        <v>23.570597017870416</v>
      </c>
      <c r="I152" s="40">
        <v>23.535740030810476</v>
      </c>
      <c r="J152" s="41">
        <v>23.248169029913647</v>
      </c>
      <c r="K152" s="42">
        <v>28.7139414299277</v>
      </c>
      <c r="L152" s="43">
        <v>24.91207352450389</v>
      </c>
      <c r="M152" s="43">
        <v>22.27091110029136</v>
      </c>
      <c r="N152" s="43">
        <v>30.31946144539967</v>
      </c>
      <c r="O152" s="43">
        <v>28.40479891611013</v>
      </c>
      <c r="P152" s="43">
        <v>24.066858011143005</v>
      </c>
      <c r="Q152" s="43">
        <v>25.090843930800833</v>
      </c>
      <c r="R152" s="132" t="s">
        <v>137</v>
      </c>
      <c r="S152" s="133"/>
      <c r="T152" s="76" t="s">
        <v>295</v>
      </c>
    </row>
    <row r="153" spans="1:20" ht="12.75">
      <c r="A153" s="94" t="s">
        <v>307</v>
      </c>
      <c r="B153" s="33"/>
      <c r="C153" s="17">
        <v>2139</v>
      </c>
      <c r="D153" s="17">
        <v>296</v>
      </c>
      <c r="E153" s="17">
        <v>208</v>
      </c>
      <c r="F153" s="17">
        <v>129</v>
      </c>
      <c r="G153" s="17">
        <v>119</v>
      </c>
      <c r="H153" s="17">
        <v>75</v>
      </c>
      <c r="I153" s="17">
        <v>194</v>
      </c>
      <c r="J153" s="18">
        <v>102</v>
      </c>
      <c r="K153" s="34">
        <v>129</v>
      </c>
      <c r="L153" s="35">
        <v>103</v>
      </c>
      <c r="M153" s="35">
        <v>95</v>
      </c>
      <c r="N153" s="35">
        <v>214</v>
      </c>
      <c r="O153" s="35">
        <v>127</v>
      </c>
      <c r="P153" s="35">
        <v>110</v>
      </c>
      <c r="Q153" s="35">
        <v>238</v>
      </c>
      <c r="R153" s="21"/>
      <c r="S153" s="22"/>
      <c r="T153" s="69" t="s">
        <v>149</v>
      </c>
    </row>
    <row r="154" spans="1:20" ht="12.75">
      <c r="A154" s="96" t="s">
        <v>150</v>
      </c>
      <c r="B154" s="66"/>
      <c r="C154" s="17"/>
      <c r="D154" s="17"/>
      <c r="E154" s="17"/>
      <c r="F154" s="17"/>
      <c r="G154" s="17"/>
      <c r="H154" s="17"/>
      <c r="I154" s="17"/>
      <c r="J154" s="18"/>
      <c r="K154" s="34"/>
      <c r="L154" s="35"/>
      <c r="M154" s="35"/>
      <c r="N154" s="35"/>
      <c r="O154" s="35"/>
      <c r="P154" s="35"/>
      <c r="Q154" s="35"/>
      <c r="R154" s="21"/>
      <c r="S154" s="22"/>
      <c r="T154" s="135" t="s">
        <v>151</v>
      </c>
    </row>
    <row r="155" spans="1:20" ht="22.5">
      <c r="A155" s="97" t="s">
        <v>271</v>
      </c>
      <c r="B155" s="66" t="s">
        <v>30</v>
      </c>
      <c r="C155" s="17">
        <v>4435434</v>
      </c>
      <c r="D155" s="17">
        <v>864369</v>
      </c>
      <c r="E155" s="17">
        <v>436649</v>
      </c>
      <c r="F155" s="17">
        <v>256577</v>
      </c>
      <c r="G155" s="17">
        <v>230075</v>
      </c>
      <c r="H155" s="17">
        <v>114249</v>
      </c>
      <c r="I155" s="17">
        <v>291603</v>
      </c>
      <c r="J155" s="18">
        <v>166907</v>
      </c>
      <c r="K155" s="34">
        <v>226860</v>
      </c>
      <c r="L155" s="35">
        <v>207679</v>
      </c>
      <c r="M155" s="35">
        <v>202525</v>
      </c>
      <c r="N155" s="35">
        <v>495598</v>
      </c>
      <c r="O155" s="35">
        <v>227149</v>
      </c>
      <c r="P155" s="35">
        <v>238517</v>
      </c>
      <c r="Q155" s="35">
        <v>476677</v>
      </c>
      <c r="R155" s="21" t="s">
        <v>31</v>
      </c>
      <c r="S155" s="22"/>
      <c r="T155" s="76" t="s">
        <v>331</v>
      </c>
    </row>
    <row r="156" spans="1:20" ht="12.75">
      <c r="A156" s="94" t="s">
        <v>152</v>
      </c>
      <c r="B156" s="66" t="s">
        <v>10</v>
      </c>
      <c r="C156" s="136">
        <v>6.813516128498454</v>
      </c>
      <c r="D156" s="136">
        <v>5.362619024786424</v>
      </c>
      <c r="E156" s="136">
        <v>6.180213648924058</v>
      </c>
      <c r="F156" s="136">
        <v>6.841227560676196</v>
      </c>
      <c r="G156" s="136">
        <v>6.927106259275192</v>
      </c>
      <c r="H156" s="136">
        <v>6.568966102278165</v>
      </c>
      <c r="I156" s="136">
        <v>6.854886539068716</v>
      </c>
      <c r="J156" s="137">
        <v>7.6570719269388885</v>
      </c>
      <c r="K156" s="138">
        <v>6.9817967511192105</v>
      </c>
      <c r="L156" s="139">
        <v>6.998846415176952</v>
      </c>
      <c r="M156" s="139">
        <v>7.082127861772519</v>
      </c>
      <c r="N156" s="139">
        <v>7.162105588560592</v>
      </c>
      <c r="O156" s="139">
        <v>7.579843946496528</v>
      </c>
      <c r="P156" s="139">
        <v>8.059797121953514</v>
      </c>
      <c r="Q156" s="139">
        <v>8.066611028443745</v>
      </c>
      <c r="R156" s="21" t="s">
        <v>10</v>
      </c>
      <c r="S156" s="22"/>
      <c r="T156" s="69" t="s">
        <v>272</v>
      </c>
    </row>
    <row r="157" spans="1:20" ht="12.75">
      <c r="A157" s="87" t="s">
        <v>153</v>
      </c>
      <c r="B157" s="66" t="s">
        <v>10</v>
      </c>
      <c r="C157" s="136">
        <v>6.186092607724984</v>
      </c>
      <c r="D157" s="136">
        <v>5.014935513097471</v>
      </c>
      <c r="E157" s="136">
        <v>5.5981775525353</v>
      </c>
      <c r="F157" s="136">
        <v>6.133648576002258</v>
      </c>
      <c r="G157" s="136">
        <v>6.15408495442969</v>
      </c>
      <c r="H157" s="136">
        <v>5.954535497268224</v>
      </c>
      <c r="I157" s="136">
        <v>6.287810425687129</v>
      </c>
      <c r="J157" s="137">
        <v>6.968291996913054</v>
      </c>
      <c r="K157" s="138">
        <v>6.296123733302417</v>
      </c>
      <c r="L157" s="139">
        <v>6.338933101908392</v>
      </c>
      <c r="M157" s="139">
        <v>6.328479656663392</v>
      </c>
      <c r="N157" s="139">
        <v>6.597987310417905</v>
      </c>
      <c r="O157" s="139">
        <v>6.814787011144758</v>
      </c>
      <c r="P157" s="139">
        <v>7.230841533882224</v>
      </c>
      <c r="Q157" s="139">
        <v>7.1813402493247995</v>
      </c>
      <c r="R157" s="21" t="s">
        <v>10</v>
      </c>
      <c r="S157" s="22"/>
      <c r="T157" s="85" t="s">
        <v>154</v>
      </c>
    </row>
    <row r="158" spans="1:20" ht="12.75">
      <c r="A158" s="87" t="s">
        <v>155</v>
      </c>
      <c r="B158" s="66" t="s">
        <v>10</v>
      </c>
      <c r="C158" s="136">
        <v>0.22232785967398128</v>
      </c>
      <c r="D158" s="136">
        <v>0.12928014936289656</v>
      </c>
      <c r="E158" s="136">
        <v>0.21668888810319012</v>
      </c>
      <c r="F158" s="136">
        <v>0.2820259409963235</v>
      </c>
      <c r="G158" s="136">
        <v>0.3087319650084323</v>
      </c>
      <c r="H158" s="136">
        <v>0.2176812314654713</v>
      </c>
      <c r="I158" s="136">
        <v>0.23000965987769353</v>
      </c>
      <c r="J158" s="137">
        <v>0.2587315666151875</v>
      </c>
      <c r="K158" s="138">
        <v>0.2804445201252598</v>
      </c>
      <c r="L158" s="139">
        <v>0.2385675944705762</v>
      </c>
      <c r="M158" s="139">
        <v>0.2838100488185967</v>
      </c>
      <c r="N158" s="139">
        <v>0.2052547339102223</v>
      </c>
      <c r="O158" s="139">
        <v>0.2348732896764341</v>
      </c>
      <c r="P158" s="139">
        <v>0.22845963536903058</v>
      </c>
      <c r="Q158" s="139">
        <v>0.2538975517754606</v>
      </c>
      <c r="R158" s="21" t="s">
        <v>10</v>
      </c>
      <c r="S158" s="22"/>
      <c r="T158" s="85" t="s">
        <v>156</v>
      </c>
    </row>
    <row r="159" spans="1:20" ht="12.75">
      <c r="A159" s="87" t="s">
        <v>157</v>
      </c>
      <c r="B159" s="66" t="s">
        <v>10</v>
      </c>
      <c r="C159" s="136">
        <v>0.40509566109948897</v>
      </c>
      <c r="D159" s="136">
        <v>0.2184033623260563</v>
      </c>
      <c r="E159" s="136">
        <v>0.3653472082855679</v>
      </c>
      <c r="F159" s="136">
        <v>0.42555304367761426</v>
      </c>
      <c r="G159" s="136">
        <v>0.4642893398370692</v>
      </c>
      <c r="H159" s="136">
        <v>0.3967493735444703</v>
      </c>
      <c r="I159" s="136">
        <v>0.33706645350389364</v>
      </c>
      <c r="J159" s="137">
        <v>0.4300483634106468</v>
      </c>
      <c r="K159" s="138">
        <v>0.40522849769153385</v>
      </c>
      <c r="L159" s="139">
        <v>0.42134571879798427</v>
      </c>
      <c r="M159" s="139">
        <v>0.46983815629053066</v>
      </c>
      <c r="N159" s="139">
        <v>0.3588635442324637</v>
      </c>
      <c r="O159" s="139">
        <v>0.5301836456753358</v>
      </c>
      <c r="P159" s="139">
        <v>0.60049595270226</v>
      </c>
      <c r="Q159" s="139">
        <v>0.6313732273434862</v>
      </c>
      <c r="R159" s="21" t="s">
        <v>10</v>
      </c>
      <c r="S159" s="22"/>
      <c r="T159" s="85" t="s">
        <v>158</v>
      </c>
    </row>
    <row r="160" spans="1:20" ht="12.75">
      <c r="A160" s="96" t="s">
        <v>159</v>
      </c>
      <c r="B160" s="66"/>
      <c r="C160" s="17"/>
      <c r="D160" s="17"/>
      <c r="E160" s="17"/>
      <c r="F160" s="17"/>
      <c r="G160" s="17"/>
      <c r="H160" s="17"/>
      <c r="I160" s="17"/>
      <c r="J160" s="18"/>
      <c r="K160" s="34"/>
      <c r="L160" s="35"/>
      <c r="M160" s="35"/>
      <c r="N160" s="35"/>
      <c r="O160" s="35"/>
      <c r="P160" s="35"/>
      <c r="Q160" s="35"/>
      <c r="R160" s="21"/>
      <c r="S160" s="22"/>
      <c r="T160" s="135" t="s">
        <v>160</v>
      </c>
    </row>
    <row r="161" spans="1:20" ht="12.75">
      <c r="A161" s="94" t="s">
        <v>381</v>
      </c>
      <c r="B161" s="66"/>
      <c r="C161" s="35">
        <v>1068</v>
      </c>
      <c r="D161" s="35">
        <v>44</v>
      </c>
      <c r="E161" s="35">
        <v>110</v>
      </c>
      <c r="F161" s="35">
        <v>62</v>
      </c>
      <c r="G161" s="35">
        <v>53</v>
      </c>
      <c r="H161" s="35">
        <v>36</v>
      </c>
      <c r="I161" s="35">
        <v>98</v>
      </c>
      <c r="J161" s="98">
        <v>46</v>
      </c>
      <c r="K161" s="34">
        <v>63</v>
      </c>
      <c r="L161" s="35">
        <v>50</v>
      </c>
      <c r="M161" s="35">
        <v>56</v>
      </c>
      <c r="N161" s="35">
        <v>124</v>
      </c>
      <c r="O161" s="35">
        <v>79</v>
      </c>
      <c r="P161" s="35">
        <v>90</v>
      </c>
      <c r="Q161" s="35">
        <v>157</v>
      </c>
      <c r="R161" s="21"/>
      <c r="S161" s="22"/>
      <c r="T161" s="117" t="s">
        <v>385</v>
      </c>
    </row>
    <row r="162" spans="1:20" ht="12.75">
      <c r="A162" s="113" t="s">
        <v>382</v>
      </c>
      <c r="B162" s="66"/>
      <c r="C162" s="35">
        <v>77254</v>
      </c>
      <c r="D162" s="35">
        <v>4922</v>
      </c>
      <c r="E162" s="35">
        <v>7805</v>
      </c>
      <c r="F162" s="35">
        <v>4316</v>
      </c>
      <c r="G162" s="35">
        <v>4172</v>
      </c>
      <c r="H162" s="35">
        <v>2465</v>
      </c>
      <c r="I162" s="35">
        <v>8273</v>
      </c>
      <c r="J162" s="98">
        <v>2758</v>
      </c>
      <c r="K162" s="34">
        <v>4122</v>
      </c>
      <c r="L162" s="35">
        <v>4206</v>
      </c>
      <c r="M162" s="35">
        <v>3748</v>
      </c>
      <c r="N162" s="35">
        <v>8777</v>
      </c>
      <c r="O162" s="35">
        <v>5937</v>
      </c>
      <c r="P162" s="35">
        <v>5839</v>
      </c>
      <c r="Q162" s="35">
        <v>9914</v>
      </c>
      <c r="R162" s="21"/>
      <c r="S162" s="22"/>
      <c r="T162" s="140" t="s">
        <v>386</v>
      </c>
    </row>
    <row r="163" spans="1:20" ht="12.75">
      <c r="A163" s="87" t="s">
        <v>383</v>
      </c>
      <c r="B163" s="66"/>
      <c r="C163" s="20">
        <v>369</v>
      </c>
      <c r="D163" s="20">
        <v>19</v>
      </c>
      <c r="E163" s="20">
        <v>47</v>
      </c>
      <c r="F163" s="20">
        <v>28</v>
      </c>
      <c r="G163" s="20">
        <v>17</v>
      </c>
      <c r="H163" s="20">
        <v>8</v>
      </c>
      <c r="I163" s="20">
        <v>35</v>
      </c>
      <c r="J163" s="64">
        <v>15</v>
      </c>
      <c r="K163" s="19">
        <v>29</v>
      </c>
      <c r="L163" s="20">
        <v>16</v>
      </c>
      <c r="M163" s="20">
        <v>24</v>
      </c>
      <c r="N163" s="20">
        <v>30</v>
      </c>
      <c r="O163" s="20">
        <v>27</v>
      </c>
      <c r="P163" s="20">
        <v>27</v>
      </c>
      <c r="Q163" s="20">
        <v>47</v>
      </c>
      <c r="R163" s="21"/>
      <c r="S163" s="22"/>
      <c r="T163" s="111" t="s">
        <v>387</v>
      </c>
    </row>
    <row r="164" spans="1:20" ht="12.75">
      <c r="A164" s="113" t="s">
        <v>382</v>
      </c>
      <c r="B164" s="66"/>
      <c r="C164" s="35">
        <v>38315</v>
      </c>
      <c r="D164" s="35">
        <v>2831</v>
      </c>
      <c r="E164" s="35">
        <v>4234</v>
      </c>
      <c r="F164" s="35">
        <v>2735</v>
      </c>
      <c r="G164" s="35">
        <v>1445</v>
      </c>
      <c r="H164" s="35">
        <v>630</v>
      </c>
      <c r="I164" s="35">
        <v>4142</v>
      </c>
      <c r="J164" s="98">
        <v>1497</v>
      </c>
      <c r="K164" s="34">
        <v>2365</v>
      </c>
      <c r="L164" s="35">
        <v>2069</v>
      </c>
      <c r="M164" s="35">
        <v>2484</v>
      </c>
      <c r="N164" s="35">
        <v>3687</v>
      </c>
      <c r="O164" s="35">
        <v>2712</v>
      </c>
      <c r="P164" s="35">
        <v>2559</v>
      </c>
      <c r="Q164" s="35">
        <v>4925</v>
      </c>
      <c r="R164" s="21"/>
      <c r="S164" s="22"/>
      <c r="T164" s="140" t="s">
        <v>386</v>
      </c>
    </row>
    <row r="165" spans="1:20" ht="12.75">
      <c r="A165" s="94" t="s">
        <v>161</v>
      </c>
      <c r="B165" s="66" t="s">
        <v>30</v>
      </c>
      <c r="C165" s="35">
        <v>2590844</v>
      </c>
      <c r="D165" s="35">
        <v>289791</v>
      </c>
      <c r="E165" s="35">
        <v>288643</v>
      </c>
      <c r="F165" s="35">
        <v>154801</v>
      </c>
      <c r="G165" s="35">
        <v>141043</v>
      </c>
      <c r="H165" s="35">
        <v>69775</v>
      </c>
      <c r="I165" s="35">
        <v>200253</v>
      </c>
      <c r="J165" s="98">
        <v>104504</v>
      </c>
      <c r="K165" s="34">
        <v>144913</v>
      </c>
      <c r="L165" s="35">
        <v>130404</v>
      </c>
      <c r="M165" s="35">
        <v>132712</v>
      </c>
      <c r="N165" s="35">
        <v>297384</v>
      </c>
      <c r="O165" s="35">
        <v>161257</v>
      </c>
      <c r="P165" s="35">
        <v>154492</v>
      </c>
      <c r="Q165" s="35">
        <v>320872</v>
      </c>
      <c r="R165" s="21" t="s">
        <v>31</v>
      </c>
      <c r="S165" s="22"/>
      <c r="T165" s="69" t="s">
        <v>162</v>
      </c>
    </row>
    <row r="166" spans="1:20" ht="12.75">
      <c r="A166" s="87" t="s">
        <v>323</v>
      </c>
      <c r="B166" s="66"/>
      <c r="C166" s="35">
        <v>1342418</v>
      </c>
      <c r="D166" s="35">
        <v>165626</v>
      </c>
      <c r="E166" s="35">
        <v>145062</v>
      </c>
      <c r="F166" s="35">
        <v>79025</v>
      </c>
      <c r="G166" s="35">
        <v>74886</v>
      </c>
      <c r="H166" s="35">
        <v>38070</v>
      </c>
      <c r="I166" s="35">
        <v>100583</v>
      </c>
      <c r="J166" s="98">
        <v>52573</v>
      </c>
      <c r="K166" s="34">
        <v>74501</v>
      </c>
      <c r="L166" s="35">
        <v>68701</v>
      </c>
      <c r="M166" s="35">
        <v>69852</v>
      </c>
      <c r="N166" s="35">
        <v>152051</v>
      </c>
      <c r="O166" s="35">
        <v>84124</v>
      </c>
      <c r="P166" s="35">
        <v>78773</v>
      </c>
      <c r="Q166" s="35">
        <v>158591</v>
      </c>
      <c r="R166" s="21"/>
      <c r="S166" s="22"/>
      <c r="T166" s="85" t="s">
        <v>309</v>
      </c>
    </row>
    <row r="167" spans="1:20" ht="12.75">
      <c r="A167" s="94" t="s">
        <v>163</v>
      </c>
      <c r="B167" s="66" t="s">
        <v>66</v>
      </c>
      <c r="C167" s="35">
        <v>6936</v>
      </c>
      <c r="D167" s="35">
        <v>7376</v>
      </c>
      <c r="E167" s="35">
        <v>6931</v>
      </c>
      <c r="F167" s="35">
        <v>6850.600118862281</v>
      </c>
      <c r="G167" s="35">
        <v>6942.944711896372</v>
      </c>
      <c r="H167" s="35">
        <v>6865.006621282694</v>
      </c>
      <c r="I167" s="35">
        <v>6890.5996664219765</v>
      </c>
      <c r="J167" s="98">
        <v>6849.32074370359</v>
      </c>
      <c r="K167" s="34">
        <v>6891.596502729224</v>
      </c>
      <c r="L167" s="35">
        <v>6841.561899941719</v>
      </c>
      <c r="M167" s="35">
        <v>6841.508461932606</v>
      </c>
      <c r="N167" s="35">
        <v>6824.611737685955</v>
      </c>
      <c r="O167" s="35">
        <v>6804.876166616023</v>
      </c>
      <c r="P167" s="35">
        <v>6795.609811511275</v>
      </c>
      <c r="Q167" s="35">
        <v>6984.003026128799</v>
      </c>
      <c r="R167" s="21" t="s">
        <v>67</v>
      </c>
      <c r="S167" s="22"/>
      <c r="T167" s="69" t="s">
        <v>308</v>
      </c>
    </row>
    <row r="168" spans="1:20" ht="12.75">
      <c r="A168" s="87" t="s">
        <v>323</v>
      </c>
      <c r="B168" s="66"/>
      <c r="C168" s="35">
        <v>7075</v>
      </c>
      <c r="D168" s="35">
        <v>7549</v>
      </c>
      <c r="E168" s="35">
        <v>7064</v>
      </c>
      <c r="F168" s="35">
        <v>6967.022802910471</v>
      </c>
      <c r="G168" s="35">
        <v>7035.253919290655</v>
      </c>
      <c r="H168" s="35">
        <v>7001.977042290518</v>
      </c>
      <c r="I168" s="35">
        <v>7085.068331626617</v>
      </c>
      <c r="J168" s="98">
        <v>6998.288741369144</v>
      </c>
      <c r="K168" s="34">
        <v>6967.588260560261</v>
      </c>
      <c r="L168" s="35">
        <v>6911.881282659641</v>
      </c>
      <c r="M168" s="35">
        <v>6877.9064880032065</v>
      </c>
      <c r="N168" s="35">
        <v>6997.33944531769</v>
      </c>
      <c r="O168" s="35">
        <v>6899.641006133803</v>
      </c>
      <c r="P168" s="35">
        <v>6909.152996585124</v>
      </c>
      <c r="Q168" s="35">
        <v>7155.289732708666</v>
      </c>
      <c r="R168" s="21"/>
      <c r="S168" s="22"/>
      <c r="T168" s="85" t="s">
        <v>309</v>
      </c>
    </row>
    <row r="169" spans="1:20" ht="33.75">
      <c r="A169" s="141" t="s">
        <v>326</v>
      </c>
      <c r="B169" s="66"/>
      <c r="C169" s="20"/>
      <c r="D169" s="20"/>
      <c r="E169" s="20"/>
      <c r="F169" s="20"/>
      <c r="G169" s="20"/>
      <c r="H169" s="20"/>
      <c r="I169" s="20"/>
      <c r="J169" s="64"/>
      <c r="K169" s="19"/>
      <c r="L169" s="20"/>
      <c r="M169" s="20"/>
      <c r="N169" s="20"/>
      <c r="O169" s="20"/>
      <c r="P169" s="20"/>
      <c r="Q169" s="20"/>
      <c r="R169" s="21"/>
      <c r="S169" s="127"/>
      <c r="T169" s="31" t="s">
        <v>312</v>
      </c>
    </row>
    <row r="170" spans="1:20" ht="12.75">
      <c r="A170" s="94" t="s">
        <v>164</v>
      </c>
      <c r="B170" s="66"/>
      <c r="C170" s="35">
        <v>357241</v>
      </c>
      <c r="D170" s="35">
        <v>99107</v>
      </c>
      <c r="E170" s="35">
        <v>38567</v>
      </c>
      <c r="F170" s="35">
        <v>15773</v>
      </c>
      <c r="G170" s="35">
        <v>16160</v>
      </c>
      <c r="H170" s="35">
        <v>10591</v>
      </c>
      <c r="I170" s="35">
        <v>30903</v>
      </c>
      <c r="J170" s="98">
        <v>15663</v>
      </c>
      <c r="K170" s="34">
        <v>12691</v>
      </c>
      <c r="L170" s="35">
        <v>10539</v>
      </c>
      <c r="M170" s="35">
        <v>8693</v>
      </c>
      <c r="N170" s="35">
        <v>34341</v>
      </c>
      <c r="O170" s="35">
        <v>15822</v>
      </c>
      <c r="P170" s="35">
        <v>11013</v>
      </c>
      <c r="Q170" s="35">
        <v>37378</v>
      </c>
      <c r="R170" s="21"/>
      <c r="S170" s="22"/>
      <c r="T170" s="142" t="s">
        <v>310</v>
      </c>
    </row>
    <row r="171" spans="1:20" ht="12.75">
      <c r="A171" s="113" t="s">
        <v>104</v>
      </c>
      <c r="B171" s="66"/>
      <c r="C171" s="88">
        <v>35.0179593479526</v>
      </c>
      <c r="D171" s="88">
        <v>85.30095511386573</v>
      </c>
      <c r="E171" s="88">
        <v>34.08773523869458</v>
      </c>
      <c r="F171" s="88">
        <v>25.23849602693301</v>
      </c>
      <c r="G171" s="88">
        <v>29.41888597815065</v>
      </c>
      <c r="H171" s="88">
        <v>34.82987917573781</v>
      </c>
      <c r="I171" s="88">
        <v>37.69343453871496</v>
      </c>
      <c r="J171" s="89">
        <v>36.67325378837545</v>
      </c>
      <c r="K171" s="90">
        <v>23.1705981158256</v>
      </c>
      <c r="L171" s="88">
        <v>20.812063453195073</v>
      </c>
      <c r="M171" s="88">
        <v>16.795730835516604</v>
      </c>
      <c r="N171" s="88">
        <v>30.615983859766114</v>
      </c>
      <c r="O171" s="88">
        <v>24.8684824755944</v>
      </c>
      <c r="P171" s="88">
        <v>18.59361809893635</v>
      </c>
      <c r="Q171" s="88">
        <v>29.63617233666527</v>
      </c>
      <c r="R171" s="21"/>
      <c r="S171" s="22"/>
      <c r="T171" s="115" t="s">
        <v>283</v>
      </c>
    </row>
    <row r="172" spans="1:20" ht="12.75">
      <c r="A172" s="94" t="s">
        <v>165</v>
      </c>
      <c r="B172" s="66"/>
      <c r="C172" s="35">
        <v>195851</v>
      </c>
      <c r="D172" s="35">
        <v>35589</v>
      </c>
      <c r="E172" s="35">
        <v>25189</v>
      </c>
      <c r="F172" s="35">
        <v>12944</v>
      </c>
      <c r="G172" s="35">
        <v>12624</v>
      </c>
      <c r="H172" s="35">
        <v>6290</v>
      </c>
      <c r="I172" s="35">
        <v>14056</v>
      </c>
      <c r="J172" s="98">
        <v>8637</v>
      </c>
      <c r="K172" s="34">
        <v>9362</v>
      </c>
      <c r="L172" s="35">
        <v>7999</v>
      </c>
      <c r="M172" s="35">
        <v>8135</v>
      </c>
      <c r="N172" s="35">
        <v>18042</v>
      </c>
      <c r="O172" s="35">
        <v>9608</v>
      </c>
      <c r="P172" s="35">
        <v>7956</v>
      </c>
      <c r="Q172" s="35">
        <v>19420</v>
      </c>
      <c r="R172" s="21"/>
      <c r="S172" s="22"/>
      <c r="T172" s="69" t="s">
        <v>166</v>
      </c>
    </row>
    <row r="173" spans="1:20" ht="12.75">
      <c r="A173" s="113" t="s">
        <v>104</v>
      </c>
      <c r="B173" s="66"/>
      <c r="C173" s="43">
        <v>19.197970995086973</v>
      </c>
      <c r="D173" s="43">
        <v>30.631294374235594</v>
      </c>
      <c r="E173" s="43">
        <v>22.263488550508924</v>
      </c>
      <c r="F173" s="43">
        <v>20.711791832411137</v>
      </c>
      <c r="G173" s="43">
        <v>22.981684194812736</v>
      </c>
      <c r="H173" s="43">
        <v>20.685482014483124</v>
      </c>
      <c r="I173" s="43">
        <v>17.144578710033898</v>
      </c>
      <c r="J173" s="128">
        <v>20.222619738887744</v>
      </c>
      <c r="K173" s="42">
        <v>17.09267508946177</v>
      </c>
      <c r="L173" s="43">
        <v>15.796156709565176</v>
      </c>
      <c r="M173" s="43">
        <v>15.717619963985689</v>
      </c>
      <c r="N173" s="43">
        <v>16.084959110040483</v>
      </c>
      <c r="O173" s="43">
        <v>15.101528228132413</v>
      </c>
      <c r="P173" s="43">
        <v>13.432382238730373</v>
      </c>
      <c r="Q173" s="43">
        <v>15.3976795649323</v>
      </c>
      <c r="R173" s="21"/>
      <c r="S173" s="22"/>
      <c r="T173" s="115" t="s">
        <v>283</v>
      </c>
    </row>
    <row r="174" spans="1:20" ht="12.75">
      <c r="A174" s="87" t="s">
        <v>167</v>
      </c>
      <c r="B174" s="66" t="s">
        <v>30</v>
      </c>
      <c r="C174" s="35">
        <v>1319</v>
      </c>
      <c r="D174" s="35">
        <v>65</v>
      </c>
      <c r="E174" s="35">
        <v>210</v>
      </c>
      <c r="F174" s="35">
        <v>115</v>
      </c>
      <c r="G174" s="35">
        <v>80</v>
      </c>
      <c r="H174" s="35">
        <v>55</v>
      </c>
      <c r="I174" s="35">
        <v>101</v>
      </c>
      <c r="J174" s="98">
        <v>63</v>
      </c>
      <c r="K174" s="34">
        <v>91</v>
      </c>
      <c r="L174" s="35">
        <v>66</v>
      </c>
      <c r="M174" s="35">
        <v>89</v>
      </c>
      <c r="N174" s="35">
        <v>131</v>
      </c>
      <c r="O174" s="35">
        <v>79</v>
      </c>
      <c r="P174" s="35">
        <v>59</v>
      </c>
      <c r="Q174" s="35">
        <v>115</v>
      </c>
      <c r="R174" s="21" t="s">
        <v>31</v>
      </c>
      <c r="S174" s="22"/>
      <c r="T174" s="85" t="s">
        <v>168</v>
      </c>
    </row>
    <row r="175" spans="1:20" ht="12.75">
      <c r="A175" s="87" t="s">
        <v>169</v>
      </c>
      <c r="B175" s="66" t="s">
        <v>30</v>
      </c>
      <c r="C175" s="35">
        <v>5253</v>
      </c>
      <c r="D175" s="35">
        <v>466</v>
      </c>
      <c r="E175" s="35">
        <v>859</v>
      </c>
      <c r="F175" s="35">
        <v>439</v>
      </c>
      <c r="G175" s="35">
        <v>245</v>
      </c>
      <c r="H175" s="35">
        <v>192</v>
      </c>
      <c r="I175" s="35">
        <v>393</v>
      </c>
      <c r="J175" s="98">
        <v>202</v>
      </c>
      <c r="K175" s="34">
        <v>359</v>
      </c>
      <c r="L175" s="35">
        <v>282</v>
      </c>
      <c r="M175" s="35">
        <v>292</v>
      </c>
      <c r="N175" s="35">
        <v>471</v>
      </c>
      <c r="O175" s="35">
        <v>341</v>
      </c>
      <c r="P175" s="35">
        <v>270</v>
      </c>
      <c r="Q175" s="35">
        <v>442</v>
      </c>
      <c r="R175" s="21" t="s">
        <v>31</v>
      </c>
      <c r="S175" s="22"/>
      <c r="T175" s="85" t="s">
        <v>170</v>
      </c>
    </row>
    <row r="176" spans="1:20" ht="12.75">
      <c r="A176" s="87" t="s">
        <v>171</v>
      </c>
      <c r="B176" s="66" t="s">
        <v>195</v>
      </c>
      <c r="C176" s="43">
        <v>9334.2722</v>
      </c>
      <c r="D176" s="43">
        <v>1875.3815</v>
      </c>
      <c r="E176" s="43">
        <v>1403.6378</v>
      </c>
      <c r="F176" s="43">
        <v>659.622</v>
      </c>
      <c r="G176" s="43">
        <v>630.8833000000001</v>
      </c>
      <c r="H176" s="43">
        <v>270.6985</v>
      </c>
      <c r="I176" s="43">
        <v>556.3152</v>
      </c>
      <c r="J176" s="128">
        <v>367.0224</v>
      </c>
      <c r="K176" s="42">
        <v>444.9669</v>
      </c>
      <c r="L176" s="43">
        <v>320.322</v>
      </c>
      <c r="M176" s="43">
        <v>459.31190000000004</v>
      </c>
      <c r="N176" s="43">
        <v>819.3046999999999</v>
      </c>
      <c r="O176" s="43">
        <v>415.06890000000004</v>
      </c>
      <c r="P176" s="43">
        <v>346.1851</v>
      </c>
      <c r="Q176" s="43">
        <v>765.552</v>
      </c>
      <c r="R176" s="21" t="s">
        <v>172</v>
      </c>
      <c r="S176" s="22"/>
      <c r="T176" s="85" t="s">
        <v>173</v>
      </c>
    </row>
    <row r="177" spans="1:20" ht="12.75">
      <c r="A177" s="94" t="s">
        <v>174</v>
      </c>
      <c r="B177" s="66"/>
      <c r="C177" s="35">
        <v>28937</v>
      </c>
      <c r="D177" s="35">
        <v>3035</v>
      </c>
      <c r="E177" s="35">
        <v>4123</v>
      </c>
      <c r="F177" s="35">
        <v>1677</v>
      </c>
      <c r="G177" s="35">
        <v>1739</v>
      </c>
      <c r="H177" s="35">
        <v>1339</v>
      </c>
      <c r="I177" s="35">
        <v>4190</v>
      </c>
      <c r="J177" s="98">
        <v>1501</v>
      </c>
      <c r="K177" s="34">
        <v>1222</v>
      </c>
      <c r="L177" s="35">
        <v>973</v>
      </c>
      <c r="M177" s="35">
        <v>1078</v>
      </c>
      <c r="N177" s="35">
        <v>2786</v>
      </c>
      <c r="O177" s="35">
        <v>1347</v>
      </c>
      <c r="P177" s="35">
        <v>934</v>
      </c>
      <c r="Q177" s="35">
        <v>2993</v>
      </c>
      <c r="R177" s="21"/>
      <c r="S177" s="22"/>
      <c r="T177" s="112" t="s">
        <v>175</v>
      </c>
    </row>
    <row r="178" spans="1:20" ht="12.75">
      <c r="A178" s="87" t="s">
        <v>167</v>
      </c>
      <c r="B178" s="66" t="s">
        <v>30</v>
      </c>
      <c r="C178" s="35">
        <v>141</v>
      </c>
      <c r="D178" s="35">
        <v>17</v>
      </c>
      <c r="E178" s="35">
        <v>19</v>
      </c>
      <c r="F178" s="35">
        <v>7</v>
      </c>
      <c r="G178" s="35">
        <v>6</v>
      </c>
      <c r="H178" s="35">
        <v>4</v>
      </c>
      <c r="I178" s="35">
        <v>16</v>
      </c>
      <c r="J178" s="98">
        <v>4</v>
      </c>
      <c r="K178" s="34">
        <v>6</v>
      </c>
      <c r="L178" s="35">
        <v>4</v>
      </c>
      <c r="M178" s="35">
        <v>10</v>
      </c>
      <c r="N178" s="35">
        <v>13</v>
      </c>
      <c r="O178" s="35">
        <v>5</v>
      </c>
      <c r="P178" s="35">
        <v>9</v>
      </c>
      <c r="Q178" s="35">
        <v>21</v>
      </c>
      <c r="R178" s="21"/>
      <c r="S178" s="22"/>
      <c r="T178" s="85" t="s">
        <v>168</v>
      </c>
    </row>
    <row r="179" spans="1:20" ht="12.75">
      <c r="A179" s="87" t="s">
        <v>171</v>
      </c>
      <c r="B179" s="66" t="s">
        <v>195</v>
      </c>
      <c r="C179" s="43">
        <v>1836.61494</v>
      </c>
      <c r="D179" s="43">
        <v>376.3679</v>
      </c>
      <c r="E179" s="43">
        <v>324.94325</v>
      </c>
      <c r="F179" s="43">
        <v>140.5283</v>
      </c>
      <c r="G179" s="43">
        <v>91.37135</v>
      </c>
      <c r="H179" s="43">
        <v>28.369699999999998</v>
      </c>
      <c r="I179" s="43">
        <v>112.08963</v>
      </c>
      <c r="J179" s="128">
        <v>167.74376999999998</v>
      </c>
      <c r="K179" s="42">
        <v>86.48631000000002</v>
      </c>
      <c r="L179" s="43">
        <v>45.2459</v>
      </c>
      <c r="M179" s="43">
        <v>95.32622</v>
      </c>
      <c r="N179" s="43">
        <v>106.38182</v>
      </c>
      <c r="O179" s="43">
        <v>52.8668</v>
      </c>
      <c r="P179" s="43">
        <v>91.47180999999999</v>
      </c>
      <c r="Q179" s="43">
        <v>117.42218</v>
      </c>
      <c r="R179" s="21" t="s">
        <v>172</v>
      </c>
      <c r="S179" s="22"/>
      <c r="T179" s="85" t="s">
        <v>173</v>
      </c>
    </row>
    <row r="180" spans="1:20" ht="6.75" customHeight="1">
      <c r="A180" s="143"/>
      <c r="B180" s="144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22"/>
      <c r="S180" s="22"/>
      <c r="T180" s="85"/>
    </row>
    <row r="181" spans="1:26" s="5" customFormat="1" ht="12.75">
      <c r="A181" s="146" t="s">
        <v>335</v>
      </c>
      <c r="B181" s="147"/>
      <c r="C181" s="147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9" t="s">
        <v>339</v>
      </c>
      <c r="O181" s="148"/>
      <c r="P181" s="147"/>
      <c r="Q181" s="148"/>
      <c r="R181" s="150"/>
      <c r="S181" s="151"/>
      <c r="T181" s="152"/>
      <c r="U181" s="147"/>
      <c r="V181" s="147"/>
      <c r="W181" s="147"/>
      <c r="X181" s="147"/>
      <c r="Y181" s="147"/>
      <c r="Z181" s="147"/>
    </row>
    <row r="182" spans="1:26" s="6" customFormat="1" ht="12.75">
      <c r="A182" s="146" t="s">
        <v>336</v>
      </c>
      <c r="B182" s="147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53" t="s">
        <v>337</v>
      </c>
      <c r="O182" s="148"/>
      <c r="P182" s="148"/>
      <c r="Q182" s="148"/>
      <c r="R182" s="154"/>
      <c r="S182" s="155"/>
      <c r="T182" s="152"/>
      <c r="U182" s="148"/>
      <c r="V182" s="148"/>
      <c r="W182" s="148"/>
      <c r="X182" s="148"/>
      <c r="Y182" s="148"/>
      <c r="Z182" s="148"/>
    </row>
    <row r="183" spans="1:26" s="6" customFormat="1" ht="12.75">
      <c r="A183" s="156" t="s">
        <v>315</v>
      </c>
      <c r="B183" s="14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157" t="s">
        <v>282</v>
      </c>
      <c r="O183" s="9"/>
      <c r="P183" s="148"/>
      <c r="Q183" s="9"/>
      <c r="R183" s="154"/>
      <c r="S183" s="155"/>
      <c r="T183" s="152"/>
      <c r="U183" s="148"/>
      <c r="V183" s="148"/>
      <c r="W183" s="148"/>
      <c r="X183" s="148"/>
      <c r="Y183" s="148"/>
      <c r="Z183" s="148"/>
    </row>
    <row r="184" spans="1:25" ht="12.75">
      <c r="A184" s="156" t="s">
        <v>350</v>
      </c>
      <c r="B184" s="148"/>
      <c r="C184" s="147"/>
      <c r="D184" s="147"/>
      <c r="E184" s="148"/>
      <c r="F184" s="145"/>
      <c r="G184" s="145"/>
      <c r="H184" s="145"/>
      <c r="I184" s="145"/>
      <c r="J184" s="145"/>
      <c r="K184" s="145"/>
      <c r="L184" s="145"/>
      <c r="M184" s="145"/>
      <c r="N184" s="157" t="s">
        <v>360</v>
      </c>
      <c r="O184" s="145"/>
      <c r="Q184" s="158"/>
      <c r="R184" s="158"/>
      <c r="S184" s="158"/>
      <c r="T184" s="158"/>
      <c r="U184" s="159"/>
      <c r="V184" s="147"/>
      <c r="X184" s="160"/>
      <c r="Y184" s="147"/>
    </row>
    <row r="185" spans="1:25" ht="12.75">
      <c r="A185" s="156" t="s">
        <v>351</v>
      </c>
      <c r="B185" s="147"/>
      <c r="C185" s="147"/>
      <c r="D185" s="147"/>
      <c r="E185" s="148"/>
      <c r="F185" s="145"/>
      <c r="G185" s="145"/>
      <c r="H185" s="145"/>
      <c r="I185" s="145"/>
      <c r="J185" s="145"/>
      <c r="K185" s="145"/>
      <c r="L185" s="145"/>
      <c r="M185" s="145"/>
      <c r="N185" s="157" t="s">
        <v>361</v>
      </c>
      <c r="O185" s="145"/>
      <c r="Q185" s="158"/>
      <c r="R185" s="158"/>
      <c r="S185" s="158"/>
      <c r="T185" s="158"/>
      <c r="U185" s="159"/>
      <c r="V185" s="147"/>
      <c r="X185" s="160"/>
      <c r="Y185" s="147"/>
    </row>
    <row r="186" spans="1:25" ht="12.75">
      <c r="A186" s="170" t="s">
        <v>352</v>
      </c>
      <c r="B186" s="171"/>
      <c r="C186" s="171"/>
      <c r="D186" s="171"/>
      <c r="E186" s="171"/>
      <c r="F186" s="145"/>
      <c r="G186" s="145"/>
      <c r="H186" s="145"/>
      <c r="I186" s="145"/>
      <c r="J186" s="145"/>
      <c r="K186" s="145"/>
      <c r="L186" s="145"/>
      <c r="M186" s="145"/>
      <c r="N186" s="161" t="s">
        <v>375</v>
      </c>
      <c r="O186" s="145"/>
      <c r="P186" s="153"/>
      <c r="Q186" s="162"/>
      <c r="R186" s="162"/>
      <c r="S186" s="162"/>
      <c r="T186" s="162"/>
      <c r="U186" s="162"/>
      <c r="V186" s="162"/>
      <c r="W186" s="162"/>
      <c r="X186" s="162"/>
      <c r="Y186" s="162"/>
    </row>
    <row r="187" spans="1:25" ht="12.75">
      <c r="A187" s="171"/>
      <c r="B187" s="171"/>
      <c r="C187" s="171"/>
      <c r="D187" s="171"/>
      <c r="E187" s="171"/>
      <c r="F187" s="145"/>
      <c r="G187" s="145"/>
      <c r="H187" s="145"/>
      <c r="I187" s="145"/>
      <c r="J187" s="145"/>
      <c r="K187" s="145"/>
      <c r="L187" s="145"/>
      <c r="M187" s="145"/>
      <c r="N187" s="163" t="s">
        <v>364</v>
      </c>
      <c r="O187" s="145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</row>
    <row r="188" spans="1:20" ht="12.75">
      <c r="A188" s="146" t="s">
        <v>353</v>
      </c>
      <c r="B188" s="144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53" t="s">
        <v>362</v>
      </c>
      <c r="O188" s="145"/>
      <c r="P188" s="145"/>
      <c r="Q188" s="145"/>
      <c r="R188" s="22"/>
      <c r="S188" s="22"/>
      <c r="T188" s="85"/>
    </row>
    <row r="189" spans="1:20" ht="12.75">
      <c r="A189" s="146" t="s">
        <v>354</v>
      </c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53" t="s">
        <v>363</v>
      </c>
      <c r="O189" s="145"/>
      <c r="P189" s="145"/>
      <c r="Q189" s="145"/>
      <c r="R189" s="22"/>
      <c r="S189" s="22"/>
      <c r="T189" s="85"/>
    </row>
    <row r="190" spans="1:20" ht="12.75">
      <c r="A190" s="156" t="s">
        <v>365</v>
      </c>
      <c r="B190" s="164"/>
      <c r="C190" s="147"/>
      <c r="D190" s="147"/>
      <c r="E190" s="156"/>
      <c r="F190" s="147"/>
      <c r="G190" s="147"/>
      <c r="H190" s="147"/>
      <c r="I190" s="147"/>
      <c r="J190" s="147"/>
      <c r="K190" s="148"/>
      <c r="L190" s="147"/>
      <c r="M190" s="148"/>
      <c r="N190" s="165" t="s">
        <v>367</v>
      </c>
      <c r="O190" s="147"/>
      <c r="P190" s="147"/>
      <c r="Q190" s="147"/>
      <c r="R190" s="150"/>
      <c r="S190" s="151"/>
      <c r="T190" s="147"/>
    </row>
    <row r="191" spans="1:20" ht="12.75">
      <c r="A191" s="156" t="s">
        <v>366</v>
      </c>
      <c r="B191" s="164"/>
      <c r="C191" s="147"/>
      <c r="D191" s="147"/>
      <c r="E191" s="147"/>
      <c r="F191" s="147"/>
      <c r="G191" s="147"/>
      <c r="H191" s="147"/>
      <c r="I191" s="147"/>
      <c r="J191" s="147"/>
      <c r="K191" s="164"/>
      <c r="L191" s="147"/>
      <c r="M191" s="164"/>
      <c r="N191" s="165" t="s">
        <v>368</v>
      </c>
      <c r="O191" s="147"/>
      <c r="P191" s="147"/>
      <c r="Q191" s="147"/>
      <c r="R191" s="150"/>
      <c r="S191" s="151"/>
      <c r="T191" s="147"/>
    </row>
    <row r="192" spans="1:20" ht="12.75">
      <c r="A192" s="156" t="s">
        <v>376</v>
      </c>
      <c r="B192" s="144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53" t="s">
        <v>378</v>
      </c>
      <c r="O192" s="145"/>
      <c r="P192" s="145"/>
      <c r="Q192" s="145"/>
      <c r="R192" s="22"/>
      <c r="S192" s="22"/>
      <c r="T192" s="85"/>
    </row>
    <row r="193" spans="1:20" ht="12.75">
      <c r="A193" s="166" t="s">
        <v>377</v>
      </c>
      <c r="B193" s="144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9" t="s">
        <v>379</v>
      </c>
      <c r="O193" s="145"/>
      <c r="P193" s="145"/>
      <c r="Q193" s="145"/>
      <c r="R193" s="22"/>
      <c r="S193" s="22"/>
      <c r="T193" s="85"/>
    </row>
    <row r="194" spans="2:19" ht="12.75"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54"/>
      <c r="S194" s="155"/>
    </row>
    <row r="195" ht="12.75">
      <c r="C195" s="167"/>
    </row>
  </sheetData>
  <mergeCells count="27">
    <mergeCell ref="A3:A6"/>
    <mergeCell ref="B3:B6"/>
    <mergeCell ref="C3:C4"/>
    <mergeCell ref="D3:J3"/>
    <mergeCell ref="K3:Q3"/>
    <mergeCell ref="R3:R6"/>
    <mergeCell ref="T3:T6"/>
    <mergeCell ref="D4:D6"/>
    <mergeCell ref="E4:E6"/>
    <mergeCell ref="F4:F6"/>
    <mergeCell ref="G4:G6"/>
    <mergeCell ref="H4:H6"/>
    <mergeCell ref="I4:I6"/>
    <mergeCell ref="J4:J6"/>
    <mergeCell ref="O4:O6"/>
    <mergeCell ref="P4:P6"/>
    <mergeCell ref="Q4:Q6"/>
    <mergeCell ref="C5:C6"/>
    <mergeCell ref="K4:K6"/>
    <mergeCell ref="L4:L6"/>
    <mergeCell ref="M4:M6"/>
    <mergeCell ref="N4:N6"/>
    <mergeCell ref="A186:E187"/>
    <mergeCell ref="D86:E86"/>
    <mergeCell ref="D87:E87"/>
    <mergeCell ref="D88:E88"/>
    <mergeCell ref="D89:E89"/>
  </mergeCells>
  <printOptions/>
  <pageMargins left="0.3937007874015748" right="0.31496062992125984" top="0.6299212598425197" bottom="0.6299212598425197" header="0.5118110236220472" footer="3.1496062992125986"/>
  <pageSetup horizontalDpi="1200" verticalDpi="1200" orientation="portrait" pageOrder="overThenDown" paperSize="9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ČSÚ</cp:lastModifiedBy>
  <cp:lastPrinted>2010-03-04T09:20:07Z</cp:lastPrinted>
  <dcterms:created xsi:type="dcterms:W3CDTF">2003-05-05T06:39:25Z</dcterms:created>
  <dcterms:modified xsi:type="dcterms:W3CDTF">2010-03-04T09:22:04Z</dcterms:modified>
  <cp:category/>
  <cp:version/>
  <cp:contentType/>
  <cp:contentStatus/>
</cp:coreProperties>
</file>