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_tiskovky\Zemědělství_Chov skotu\2023 (chov_skotu_1pol)\"/>
    </mc:Choice>
  </mc:AlternateContent>
  <bookViews>
    <workbookView xWindow="0" yWindow="90" windowWidth="15195" windowHeight="8700"/>
  </bookViews>
  <sheets>
    <sheet name="Chov skotu " sheetId="7" r:id="rId1"/>
  </sheets>
  <definedNames>
    <definedName name="_xlnm.Print_Area" localSheetId="0">'Chov skotu '!$A$2:$I$56</definedName>
  </definedNames>
  <calcPr calcId="162913"/>
</workbook>
</file>

<file path=xl/calcChain.xml><?xml version="1.0" encoding="utf-8"?>
<calcChain xmlns="http://schemas.openxmlformats.org/spreadsheetml/2006/main">
  <c r="I5" i="7" l="1"/>
  <c r="H20" i="7" l="1"/>
  <c r="I22" i="7"/>
  <c r="H22" i="7"/>
  <c r="I21" i="7"/>
  <c r="H21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H5" i="7"/>
</calcChain>
</file>

<file path=xl/sharedStrings.xml><?xml version="1.0" encoding="utf-8"?>
<sst xmlns="http://schemas.openxmlformats.org/spreadsheetml/2006/main" count="42" uniqueCount="29">
  <si>
    <t>kusy</t>
  </si>
  <si>
    <t>v tom ve věkové kategorii:</t>
  </si>
  <si>
    <t>nad 1 rok a do 2 let</t>
  </si>
  <si>
    <t>nad 2 roky</t>
  </si>
  <si>
    <t>Průměrné stavy krav</t>
  </si>
  <si>
    <t>Výroba mléka</t>
  </si>
  <si>
    <t>tisíce litrů</t>
  </si>
  <si>
    <t>Průměrná denní dojivost</t>
  </si>
  <si>
    <t>litry</t>
  </si>
  <si>
    <t>Počet narozených telat</t>
  </si>
  <si>
    <t>Počet odchovaných telat</t>
  </si>
  <si>
    <t>Prodej mléka</t>
  </si>
  <si>
    <t>Tržnost mléka</t>
  </si>
  <si>
    <t xml:space="preserve">x </t>
  </si>
  <si>
    <t>tuny ž.hm.</t>
  </si>
  <si>
    <t>%</t>
  </si>
  <si>
    <t>Výroba jatečného skotu</t>
  </si>
  <si>
    <t>Počet narozených telat na
100 krav</t>
  </si>
  <si>
    <t>Měřicí jednotka</t>
  </si>
  <si>
    <t>Počet uhynulých telat
do 3 měsíců věku</t>
  </si>
  <si>
    <t>Počet odchovaných telat
na 100 krav</t>
  </si>
  <si>
    <t xml:space="preserve">Tab. 1 Chov skotu v Jihomoravském kraji 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</si>
  <si>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rozdíl v procentních bodech</t>
    </r>
  </si>
  <si>
    <t>do 6 měsíců</t>
  </si>
  <si>
    <t>nad 6 měsíců a do 1 roku</t>
  </si>
  <si>
    <t>Stavy skotu k 30. 6.</t>
  </si>
  <si>
    <t>1. pololetí</t>
  </si>
  <si>
    <t>Rozdíl
2023-
2022</t>
  </si>
  <si>
    <t>Index
2023/2022
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</si>
</sst>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0_ ;\-0.00\ "/>
    <numFmt numFmtId="166" formatCode="0.0_ ;\-0.0\ "/>
    <numFmt numFmtId="167" formatCode="#,##0_ ;\-#,##0\ "/>
    <numFmt numFmtId="168" formatCode="#,##0.0_ ;\-#,##0.0\ "/>
    <numFmt numFmtId="169" formatCode="#,##0.00_ ;\-#,##0.00\ "/>
  </numFmts>
  <fonts count="7" x14ac:knownFonts="1"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8"/>
      <color rgb="FF00B05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3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vertical="top"/>
    </xf>
    <xf numFmtId="0" fontId="1" fillId="0" borderId="3" xfId="0" applyFont="1" applyFill="1" applyBorder="1" applyAlignment="1">
      <alignment horizontal="left" wrapText="1" indent="1"/>
    </xf>
    <xf numFmtId="0" fontId="1" fillId="0" borderId="3" xfId="0" applyFont="1" applyFill="1" applyBorder="1" applyAlignment="1">
      <alignment horizontal="left" wrapText="1"/>
    </xf>
    <xf numFmtId="167" fontId="1" fillId="0" borderId="2" xfId="0" applyNumberFormat="1" applyFont="1" applyFill="1" applyBorder="1" applyAlignment="1"/>
    <xf numFmtId="0" fontId="1" fillId="0" borderId="2" xfId="0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Alignment="1"/>
    <xf numFmtId="0" fontId="1" fillId="0" borderId="0" xfId="0" applyFont="1" applyFill="1" applyBorder="1" applyAlignment="1">
      <alignment horizontal="left"/>
    </xf>
    <xf numFmtId="168" fontId="1" fillId="0" borderId="0" xfId="0" applyNumberFormat="1" applyFont="1"/>
    <xf numFmtId="167" fontId="1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0" fontId="5" fillId="0" borderId="0" xfId="0" applyFont="1"/>
    <xf numFmtId="0" fontId="1" fillId="0" borderId="3" xfId="0" applyFont="1" applyFill="1" applyBorder="1" applyAlignment="1">
      <alignment horizontal="left" vertical="top" wrapText="1" indent="1"/>
    </xf>
    <xf numFmtId="166" fontId="1" fillId="0" borderId="1" xfId="0" applyNumberFormat="1" applyFont="1" applyFill="1" applyBorder="1" applyAlignment="1"/>
    <xf numFmtId="167" fontId="1" fillId="0" borderId="2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/>
    <xf numFmtId="169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/>
    <xf numFmtId="168" fontId="1" fillId="0" borderId="2" xfId="0" applyNumberFormat="1" applyFont="1" applyFill="1" applyBorder="1" applyAlignment="1"/>
    <xf numFmtId="167" fontId="6" fillId="0" borderId="0" xfId="0" applyNumberFormat="1" applyFont="1" applyBorder="1"/>
    <xf numFmtId="167" fontId="1" fillId="0" borderId="0" xfId="0" applyNumberFormat="1" applyFont="1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19</xdr:row>
      <xdr:rowOff>0</xdr:rowOff>
    </xdr:from>
    <xdr:ext cx="257175" cy="152400"/>
    <xdr:sp macro="" textlink="">
      <xdr:nvSpPr>
        <xdr:cNvPr id="2" name="TextovéPole 1"/>
        <xdr:cNvSpPr txBox="1"/>
      </xdr:nvSpPr>
      <xdr:spPr>
        <a:xfrm>
          <a:off x="4781550" y="3733800"/>
          <a:ext cx="257175" cy="1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cs-CZ" sz="800" baseline="30000">
              <a:latin typeface="Tahoma" pitchFamily="34" charset="0"/>
              <a:ea typeface="Tahoma" pitchFamily="34" charset="0"/>
              <a:cs typeface="Tahoma" pitchFamily="34" charset="0"/>
            </a:rPr>
            <a:t>1)</a:t>
          </a:r>
        </a:p>
      </xdr:txBody>
    </xdr:sp>
    <xdr:clientData/>
  </xdr:oneCellAnchor>
  <xdr:twoCellAnchor editAs="oneCell">
    <xdr:from>
      <xdr:col>3</xdr:col>
      <xdr:colOff>304800</xdr:colOff>
      <xdr:row>16</xdr:row>
      <xdr:rowOff>47625</xdr:rowOff>
    </xdr:from>
    <xdr:to>
      <xdr:col>3</xdr:col>
      <xdr:colOff>514350</xdr:colOff>
      <xdr:row>17</xdr:row>
      <xdr:rowOff>28575</xdr:rowOff>
    </xdr:to>
    <xdr:sp macro="" textlink="">
      <xdr:nvSpPr>
        <xdr:cNvPr id="3" name="AutoShape 1"/>
        <xdr:cNvSpPr>
          <a:spLocks noChangeAspect="1" noChangeArrowheads="1"/>
        </xdr:cNvSpPr>
      </xdr:nvSpPr>
      <xdr:spPr bwMode="auto">
        <a:xfrm>
          <a:off x="4181475" y="30956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16</xdr:row>
      <xdr:rowOff>47625</xdr:rowOff>
    </xdr:from>
    <xdr:ext cx="209550" cy="142875"/>
    <xdr:sp macro="" textlink="">
      <xdr:nvSpPr>
        <xdr:cNvPr id="5" name="AutoShape 1"/>
        <xdr:cNvSpPr>
          <a:spLocks noChangeAspect="1" noChangeArrowheads="1"/>
        </xdr:cNvSpPr>
      </xdr:nvSpPr>
      <xdr:spPr bwMode="auto">
        <a:xfrm>
          <a:off x="4181475" y="3095625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304800</xdr:colOff>
      <xdr:row>16</xdr:row>
      <xdr:rowOff>47625</xdr:rowOff>
    </xdr:from>
    <xdr:ext cx="209550" cy="142875"/>
    <xdr:sp macro="" textlink="">
      <xdr:nvSpPr>
        <xdr:cNvPr id="6" name="AutoShape 1"/>
        <xdr:cNvSpPr>
          <a:spLocks noChangeAspect="1" noChangeArrowheads="1"/>
        </xdr:cNvSpPr>
      </xdr:nvSpPr>
      <xdr:spPr bwMode="auto">
        <a:xfrm>
          <a:off x="2800350" y="3295650"/>
          <a:ext cx="20955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1"/>
  <sheetViews>
    <sheetView tabSelected="1" zoomScaleNormal="100" workbookViewId="0"/>
  </sheetViews>
  <sheetFormatPr defaultColWidth="9.140625" defaultRowHeight="11.25" x14ac:dyDescent="0.2"/>
  <cols>
    <col min="1" max="1" width="20.7109375" style="1" customWidth="1"/>
    <col min="2" max="2" width="8.140625" style="2" customWidth="1"/>
    <col min="3" max="7" width="8.5703125" style="2" customWidth="1"/>
    <col min="8" max="8" width="9.140625" style="2" customWidth="1"/>
    <col min="9" max="9" width="9.42578125" style="2" customWidth="1"/>
    <col min="10" max="16384" width="9.140625" style="2"/>
  </cols>
  <sheetData>
    <row r="1" spans="1:11" ht="18" customHeight="1" x14ac:dyDescent="0.2">
      <c r="A1" s="22" t="s">
        <v>21</v>
      </c>
    </row>
    <row r="2" spans="1:11" ht="3.75" customHeight="1" thickBot="1" x14ac:dyDescent="0.25"/>
    <row r="3" spans="1:11" ht="15" customHeight="1" x14ac:dyDescent="0.2">
      <c r="A3" s="33"/>
      <c r="B3" s="34" t="s">
        <v>18</v>
      </c>
      <c r="C3" s="35" t="s">
        <v>26</v>
      </c>
      <c r="D3" s="35"/>
      <c r="E3" s="35"/>
      <c r="F3" s="35"/>
      <c r="G3" s="35"/>
      <c r="H3" s="36" t="s">
        <v>27</v>
      </c>
      <c r="I3" s="37" t="s">
        <v>28</v>
      </c>
    </row>
    <row r="4" spans="1:11" ht="32.25" customHeight="1" thickBot="1" x14ac:dyDescent="0.25">
      <c r="A4" s="38"/>
      <c r="B4" s="39"/>
      <c r="C4" s="40">
        <v>2019</v>
      </c>
      <c r="D4" s="40">
        <v>2020</v>
      </c>
      <c r="E4" s="40">
        <v>2021</v>
      </c>
      <c r="F4" s="40">
        <v>2022</v>
      </c>
      <c r="G4" s="40">
        <v>2023</v>
      </c>
      <c r="H4" s="41"/>
      <c r="I4" s="42"/>
    </row>
    <row r="5" spans="1:11" ht="12.75" customHeight="1" x14ac:dyDescent="0.2">
      <c r="A5" s="3" t="s">
        <v>25</v>
      </c>
      <c r="B5" s="4" t="s">
        <v>0</v>
      </c>
      <c r="C5" s="9">
        <v>63346</v>
      </c>
      <c r="D5" s="9">
        <v>63166</v>
      </c>
      <c r="E5" s="9">
        <v>62920</v>
      </c>
      <c r="F5" s="9">
        <v>66164</v>
      </c>
      <c r="G5" s="9">
        <v>64451</v>
      </c>
      <c r="H5" s="9">
        <f>G5-F5</f>
        <v>-1713</v>
      </c>
      <c r="I5" s="24">
        <f t="shared" ref="I5:I19" si="0">G5/F5*100</f>
        <v>97.410978780001216</v>
      </c>
      <c r="K5" s="32"/>
    </row>
    <row r="6" spans="1:11" ht="12.75" customHeight="1" x14ac:dyDescent="0.2">
      <c r="A6" s="3" t="s">
        <v>1</v>
      </c>
      <c r="B6" s="5"/>
      <c r="C6" s="9"/>
      <c r="D6" s="9"/>
      <c r="E6" s="9"/>
      <c r="F6" s="9"/>
      <c r="G6" s="9"/>
      <c r="H6" s="9"/>
      <c r="I6" s="24"/>
    </row>
    <row r="7" spans="1:11" s="6" customFormat="1" ht="12.75" customHeight="1" x14ac:dyDescent="0.2">
      <c r="A7" s="23" t="s">
        <v>23</v>
      </c>
      <c r="B7" s="4" t="s">
        <v>0</v>
      </c>
      <c r="C7" s="9">
        <v>10612</v>
      </c>
      <c r="D7" s="9">
        <v>11874</v>
      </c>
      <c r="E7" s="9">
        <v>11394</v>
      </c>
      <c r="F7" s="9">
        <v>11395</v>
      </c>
      <c r="G7" s="9">
        <v>11073</v>
      </c>
      <c r="H7" s="25">
        <f t="shared" ref="H7:H20" si="1">G7-F7</f>
        <v>-322</v>
      </c>
      <c r="I7" s="26">
        <f t="shared" si="0"/>
        <v>97.174199210179907</v>
      </c>
    </row>
    <row r="8" spans="1:11" s="6" customFormat="1" ht="12.75" customHeight="1" x14ac:dyDescent="0.2">
      <c r="A8" s="23" t="s">
        <v>24</v>
      </c>
      <c r="B8" s="4" t="s">
        <v>0</v>
      </c>
      <c r="C8" s="9">
        <v>8438</v>
      </c>
      <c r="D8" s="9">
        <v>9000</v>
      </c>
      <c r="E8" s="9">
        <v>8673</v>
      </c>
      <c r="F8" s="9">
        <v>9554</v>
      </c>
      <c r="G8" s="9">
        <v>8411</v>
      </c>
      <c r="H8" s="25">
        <f t="shared" si="1"/>
        <v>-1143</v>
      </c>
      <c r="I8" s="26">
        <f t="shared" si="0"/>
        <v>88.036424534226498</v>
      </c>
    </row>
    <row r="9" spans="1:11" ht="12.75" customHeight="1" x14ac:dyDescent="0.2">
      <c r="A9" s="7" t="s">
        <v>2</v>
      </c>
      <c r="B9" s="4" t="s">
        <v>0</v>
      </c>
      <c r="C9" s="9">
        <v>16833</v>
      </c>
      <c r="D9" s="9">
        <v>14791</v>
      </c>
      <c r="E9" s="9">
        <v>15696</v>
      </c>
      <c r="F9" s="9">
        <v>17289</v>
      </c>
      <c r="G9" s="9">
        <v>16552</v>
      </c>
      <c r="H9" s="9">
        <f t="shared" si="1"/>
        <v>-737</v>
      </c>
      <c r="I9" s="24">
        <f t="shared" si="0"/>
        <v>95.737173925617441</v>
      </c>
    </row>
    <row r="10" spans="1:11" ht="12.75" customHeight="1" x14ac:dyDescent="0.2">
      <c r="A10" s="7" t="s">
        <v>3</v>
      </c>
      <c r="B10" s="4" t="s">
        <v>0</v>
      </c>
      <c r="C10" s="9">
        <v>27463</v>
      </c>
      <c r="D10" s="9">
        <v>27501</v>
      </c>
      <c r="E10" s="9">
        <v>27157</v>
      </c>
      <c r="F10" s="9">
        <v>27926</v>
      </c>
      <c r="G10" s="9">
        <v>28415</v>
      </c>
      <c r="H10" s="9">
        <f t="shared" si="1"/>
        <v>489</v>
      </c>
      <c r="I10" s="24">
        <f t="shared" si="0"/>
        <v>101.75105636324572</v>
      </c>
    </row>
    <row r="11" spans="1:11" ht="12.75" customHeight="1" x14ac:dyDescent="0.2">
      <c r="A11" s="8" t="s">
        <v>4</v>
      </c>
      <c r="B11" s="4" t="s">
        <v>0</v>
      </c>
      <c r="C11" s="9">
        <v>24925.635359116022</v>
      </c>
      <c r="D11" s="9">
        <v>25204.241758241758</v>
      </c>
      <c r="E11" s="9">
        <v>25135.038674033149</v>
      </c>
      <c r="F11" s="9">
        <v>25673.629834254101</v>
      </c>
      <c r="G11" s="9">
        <v>26330.2651933702</v>
      </c>
      <c r="H11" s="25">
        <f t="shared" si="1"/>
        <v>656.6353591160987</v>
      </c>
      <c r="I11" s="26">
        <f t="shared" si="0"/>
        <v>102.5576257169526</v>
      </c>
    </row>
    <row r="12" spans="1:11" ht="12.75" customHeight="1" x14ac:dyDescent="0.2">
      <c r="A12" s="8" t="s">
        <v>9</v>
      </c>
      <c r="B12" s="4" t="s">
        <v>0</v>
      </c>
      <c r="C12" s="9">
        <v>12572</v>
      </c>
      <c r="D12" s="9">
        <v>12767</v>
      </c>
      <c r="E12" s="9">
        <v>13032</v>
      </c>
      <c r="F12" s="9">
        <v>13374</v>
      </c>
      <c r="G12" s="9">
        <v>14040</v>
      </c>
      <c r="H12" s="9">
        <f t="shared" si="1"/>
        <v>666</v>
      </c>
      <c r="I12" s="24">
        <f t="shared" si="0"/>
        <v>104.97981157469718</v>
      </c>
    </row>
    <row r="13" spans="1:11" s="12" customFormat="1" ht="24" customHeight="1" x14ac:dyDescent="0.2">
      <c r="A13" s="8" t="s">
        <v>17</v>
      </c>
      <c r="B13" s="10" t="s">
        <v>0</v>
      </c>
      <c r="C13" s="11">
        <v>50.438032246195306</v>
      </c>
      <c r="D13" s="11">
        <v>50.654172113014297</v>
      </c>
      <c r="E13" s="11">
        <v>51.847940912314087</v>
      </c>
      <c r="F13" s="11">
        <v>52.092361252899998</v>
      </c>
      <c r="G13" s="11">
        <v>53.322668407999998</v>
      </c>
      <c r="H13" s="27">
        <f t="shared" si="1"/>
        <v>1.2303071551000002</v>
      </c>
      <c r="I13" s="24">
        <f t="shared" si="0"/>
        <v>102.36178035610068</v>
      </c>
    </row>
    <row r="14" spans="1:11" s="12" customFormat="1" ht="24" customHeight="1" x14ac:dyDescent="0.2">
      <c r="A14" s="8" t="s">
        <v>19</v>
      </c>
      <c r="B14" s="10" t="s">
        <v>0</v>
      </c>
      <c r="C14" s="9">
        <v>732</v>
      </c>
      <c r="D14" s="9">
        <v>795</v>
      </c>
      <c r="E14" s="9">
        <v>724</v>
      </c>
      <c r="F14" s="9">
        <v>766</v>
      </c>
      <c r="G14" s="9">
        <v>737</v>
      </c>
      <c r="H14" s="9">
        <f t="shared" si="1"/>
        <v>-29</v>
      </c>
      <c r="I14" s="24">
        <f t="shared" si="0"/>
        <v>96.214099216710181</v>
      </c>
    </row>
    <row r="15" spans="1:11" ht="12.75" customHeight="1" x14ac:dyDescent="0.2">
      <c r="A15" s="8" t="s">
        <v>10</v>
      </c>
      <c r="B15" s="4" t="s">
        <v>0</v>
      </c>
      <c r="C15" s="9">
        <v>11840</v>
      </c>
      <c r="D15" s="9">
        <v>11972</v>
      </c>
      <c r="E15" s="9">
        <v>12308</v>
      </c>
      <c r="F15" s="9">
        <v>12608</v>
      </c>
      <c r="G15" s="9">
        <v>13303</v>
      </c>
      <c r="H15" s="9">
        <f t="shared" si="1"/>
        <v>695</v>
      </c>
      <c r="I15" s="24">
        <f t="shared" si="0"/>
        <v>105.51237309644669</v>
      </c>
    </row>
    <row r="16" spans="1:11" s="12" customFormat="1" ht="24" customHeight="1" x14ac:dyDescent="0.2">
      <c r="A16" s="8" t="s">
        <v>20</v>
      </c>
      <c r="B16" s="10" t="s">
        <v>0</v>
      </c>
      <c r="C16" s="11">
        <v>47.501296674749646</v>
      </c>
      <c r="D16" s="11">
        <v>47.499941140205777</v>
      </c>
      <c r="E16" s="11">
        <v>48.967499750518854</v>
      </c>
      <c r="F16" s="11">
        <v>49.108755097699998</v>
      </c>
      <c r="G16" s="11">
        <v>50.523608107599998</v>
      </c>
      <c r="H16" s="27">
        <f t="shared" si="1"/>
        <v>1.4148530098999998</v>
      </c>
      <c r="I16" s="24">
        <f t="shared" si="0"/>
        <v>102.88106063182664</v>
      </c>
    </row>
    <row r="17" spans="1:9" s="12" customFormat="1" ht="12.75" customHeight="1" x14ac:dyDescent="0.2">
      <c r="A17" s="8" t="s">
        <v>5</v>
      </c>
      <c r="B17" s="4" t="s">
        <v>6</v>
      </c>
      <c r="C17" s="9">
        <v>91859.566000000006</v>
      </c>
      <c r="D17" s="9">
        <v>96427.623999999996</v>
      </c>
      <c r="E17" s="9">
        <v>97782.551000000007</v>
      </c>
      <c r="F17" s="9">
        <v>102952.47900000001</v>
      </c>
      <c r="G17" s="9">
        <v>106856.704</v>
      </c>
      <c r="H17" s="9">
        <f t="shared" si="1"/>
        <v>3904.2249999999913</v>
      </c>
      <c r="I17" s="24">
        <f t="shared" si="0"/>
        <v>103.79225933937929</v>
      </c>
    </row>
    <row r="18" spans="1:9" s="12" customFormat="1" ht="12.75" customHeight="1" x14ac:dyDescent="0.2">
      <c r="A18" s="8" t="s">
        <v>7</v>
      </c>
      <c r="B18" s="4" t="s">
        <v>8</v>
      </c>
      <c r="C18" s="28">
        <v>24.21396271306266</v>
      </c>
      <c r="D18" s="28">
        <v>25.240111275956625</v>
      </c>
      <c r="E18" s="28">
        <v>25.891126390837247</v>
      </c>
      <c r="F18" s="28">
        <v>26.234803610699998</v>
      </c>
      <c r="G18" s="28">
        <v>26.956698678799999</v>
      </c>
      <c r="H18" s="29">
        <f t="shared" si="1"/>
        <v>0.72189506810000026</v>
      </c>
      <c r="I18" s="24">
        <f t="shared" si="0"/>
        <v>102.75166941903682</v>
      </c>
    </row>
    <row r="19" spans="1:9" s="12" customFormat="1" ht="12.75" customHeight="1" x14ac:dyDescent="0.2">
      <c r="A19" s="8" t="s">
        <v>11</v>
      </c>
      <c r="B19" s="4" t="s">
        <v>6</v>
      </c>
      <c r="C19" s="9">
        <v>89649.027000000002</v>
      </c>
      <c r="D19" s="9">
        <v>94235.205000000002</v>
      </c>
      <c r="E19" s="9">
        <v>95506.46</v>
      </c>
      <c r="F19" s="9">
        <v>100840.432</v>
      </c>
      <c r="G19" s="9">
        <v>104625.38</v>
      </c>
      <c r="H19" s="9">
        <f t="shared" si="1"/>
        <v>3784.948000000004</v>
      </c>
      <c r="I19" s="24">
        <f t="shared" si="0"/>
        <v>103.75340319843136</v>
      </c>
    </row>
    <row r="20" spans="1:9" s="12" customFormat="1" ht="12.75" customHeight="1" x14ac:dyDescent="0.2">
      <c r="A20" s="8" t="s">
        <v>12</v>
      </c>
      <c r="B20" s="4" t="s">
        <v>15</v>
      </c>
      <c r="C20" s="30">
        <v>97.593566901894562</v>
      </c>
      <c r="D20" s="30">
        <v>97.726357957342174</v>
      </c>
      <c r="E20" s="30">
        <v>97.672293290855137</v>
      </c>
      <c r="F20" s="30">
        <v>97.948522444000005</v>
      </c>
      <c r="G20" s="30">
        <v>97.911853990899999</v>
      </c>
      <c r="H20" s="27">
        <f t="shared" si="1"/>
        <v>-3.6668453100006104E-2</v>
      </c>
      <c r="I20" s="26" t="s">
        <v>13</v>
      </c>
    </row>
    <row r="21" spans="1:9" ht="12.75" customHeight="1" x14ac:dyDescent="0.2">
      <c r="A21" s="8" t="s">
        <v>16</v>
      </c>
      <c r="B21" s="4" t="s">
        <v>0</v>
      </c>
      <c r="C21" s="9">
        <v>8741</v>
      </c>
      <c r="D21" s="9">
        <v>8694</v>
      </c>
      <c r="E21" s="9">
        <v>7539</v>
      </c>
      <c r="F21" s="9">
        <v>8544</v>
      </c>
      <c r="G21" s="9">
        <v>8283</v>
      </c>
      <c r="H21" s="9">
        <f t="shared" ref="H21:H22" si="2">G21-F21</f>
        <v>-261</v>
      </c>
      <c r="I21" s="24">
        <f t="shared" ref="I21:I22" si="3">G21/F21*100</f>
        <v>96.94522471910112</v>
      </c>
    </row>
    <row r="22" spans="1:9" s="13" customFormat="1" ht="12.75" customHeight="1" x14ac:dyDescent="0.2">
      <c r="A22" s="8" t="s">
        <v>16</v>
      </c>
      <c r="B22" s="4" t="s">
        <v>14</v>
      </c>
      <c r="C22" s="9">
        <v>4595.1149999999998</v>
      </c>
      <c r="D22" s="9">
        <v>4537.4229999999998</v>
      </c>
      <c r="E22" s="9">
        <v>4229.8680000000004</v>
      </c>
      <c r="F22" s="9">
        <v>4686.7669999999998</v>
      </c>
      <c r="G22" s="9">
        <v>4605.9759999999997</v>
      </c>
      <c r="H22" s="9">
        <f t="shared" si="2"/>
        <v>-80.791000000000167</v>
      </c>
      <c r="I22" s="24">
        <f t="shared" si="3"/>
        <v>98.276189108611547</v>
      </c>
    </row>
    <row r="23" spans="1:9" ht="3" customHeight="1" x14ac:dyDescent="0.2">
      <c r="A23" s="14"/>
      <c r="B23" s="15"/>
      <c r="C23" s="16"/>
      <c r="D23" s="16"/>
      <c r="E23" s="16"/>
      <c r="F23" s="16"/>
      <c r="G23" s="21"/>
    </row>
    <row r="24" spans="1:9" s="13" customFormat="1" ht="12.75" customHeight="1" x14ac:dyDescent="0.2">
      <c r="A24" s="18" t="s">
        <v>22</v>
      </c>
      <c r="B24" s="17"/>
      <c r="C24" s="17"/>
      <c r="D24" s="17"/>
      <c r="E24" s="17"/>
      <c r="F24" s="17"/>
      <c r="G24" s="17"/>
      <c r="H24" s="17"/>
      <c r="I24" s="17"/>
    </row>
    <row r="25" spans="1:9" ht="12.6" customHeight="1" x14ac:dyDescent="0.2">
      <c r="C25" s="19"/>
      <c r="D25" s="19"/>
      <c r="E25" s="19"/>
      <c r="F25" s="19"/>
      <c r="G25" s="19"/>
    </row>
    <row r="26" spans="1:9" ht="12.6" customHeight="1" x14ac:dyDescent="0.2"/>
    <row r="27" spans="1:9" ht="12.6" customHeight="1" x14ac:dyDescent="0.2">
      <c r="C27" s="16"/>
      <c r="D27" s="16"/>
      <c r="E27" s="16"/>
      <c r="F27" s="16"/>
      <c r="G27" s="16"/>
    </row>
    <row r="28" spans="1:9" ht="12.6" customHeight="1" x14ac:dyDescent="0.2">
      <c r="C28" s="20"/>
      <c r="D28" s="20"/>
      <c r="E28" s="20"/>
      <c r="F28" s="31"/>
      <c r="G28" s="31"/>
    </row>
    <row r="29" spans="1:9" ht="12.6" customHeight="1" x14ac:dyDescent="0.2"/>
    <row r="30" spans="1:9" ht="12.6" customHeight="1" x14ac:dyDescent="0.2"/>
    <row r="31" spans="1:9" ht="12.6" customHeight="1" x14ac:dyDescent="0.2"/>
  </sheetData>
  <mergeCells count="5">
    <mergeCell ref="A3:A4"/>
    <mergeCell ref="B3:B4"/>
    <mergeCell ref="C3:G3"/>
    <mergeCell ref="H3:H4"/>
    <mergeCell ref="I3:I4"/>
  </mergeCells>
  <pageMargins left="0.27559055118110237" right="0.2755905511811023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Chov skotu </vt:lpstr>
      <vt:lpstr>'Chov skotu 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Jonášová Milada</cp:lastModifiedBy>
  <cp:lastPrinted>2021-08-12T08:58:07Z</cp:lastPrinted>
  <dcterms:created xsi:type="dcterms:W3CDTF">2007-08-23T12:43:49Z</dcterms:created>
  <dcterms:modified xsi:type="dcterms:W3CDTF">2023-08-10T08:11:10Z</dcterms:modified>
</cp:coreProperties>
</file>