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\WEB\články\zemědělství\agrocenzus\"/>
    </mc:Choice>
  </mc:AlternateContent>
  <bookViews>
    <workbookView xWindow="0" yWindow="0" windowWidth="28800" windowHeight="11475"/>
  </bookViews>
  <sheets>
    <sheet name="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D12" i="1"/>
  <c r="B12" i="1"/>
  <c r="F13" i="1"/>
  <c r="F11" i="1"/>
  <c r="F10" i="1"/>
  <c r="F9" i="1"/>
  <c r="F7" i="1"/>
  <c r="F6" i="1"/>
  <c r="F5" i="1"/>
  <c r="F4" i="1"/>
  <c r="F12" i="1" l="1"/>
</calcChain>
</file>

<file path=xl/sharedStrings.xml><?xml version="1.0" encoding="utf-8"?>
<sst xmlns="http://schemas.openxmlformats.org/spreadsheetml/2006/main" count="18" uniqueCount="17">
  <si>
    <t>Zdroj: Agrocenzus 2000 a Integrované šetření v zemědělství 2020</t>
  </si>
  <si>
    <t>Podíl na ČR (%)</t>
  </si>
  <si>
    <t>Index 2020/2000 (%)</t>
  </si>
  <si>
    <t>Zemědělské subjekty celkem</t>
  </si>
  <si>
    <t>fyzické osoby</t>
  </si>
  <si>
    <t>právnické osoby</t>
  </si>
  <si>
    <t>Obhospodařovaná zemědělská půda (ha)</t>
  </si>
  <si>
    <t>z toho vlastní (%)</t>
  </si>
  <si>
    <t xml:space="preserve">. </t>
  </si>
  <si>
    <t>orná půda</t>
  </si>
  <si>
    <t>trvalé travní porosty</t>
  </si>
  <si>
    <t>ovocné sady</t>
  </si>
  <si>
    <t>Ekologicky obhospodařovaná zemědělská půda (ha)</t>
  </si>
  <si>
    <t>Průměrná výměra (ha)</t>
  </si>
  <si>
    <t>Pracující v zemědělství pravidelně zaměstnaní (fyzické osoby)</t>
  </si>
  <si>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údaj za ČR</t>
    </r>
  </si>
  <si>
    <t>Zemědělské subjekty, obhospodařovaná zemědělská půda a pracující
v zemědělství v Olomouckém kraji v roce 2000 a 2020 (stav k 30. 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</si>
</sst>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0.0_ ;\-0.0\ "/>
    <numFmt numFmtId="167" formatCode="0_ ;\-0\ 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1" applyFont="1" applyFill="1" applyBorder="1" applyAlignment="1">
      <alignment horizontal="left" indent="1"/>
    </xf>
    <xf numFmtId="0" fontId="4" fillId="0" borderId="0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/>
    <xf numFmtId="164" fontId="6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6" fontId="2" fillId="0" borderId="6" xfId="0" applyNumberFormat="1" applyFont="1" applyBorder="1"/>
    <xf numFmtId="0" fontId="2" fillId="0" borderId="4" xfId="0" applyFont="1" applyFill="1" applyBorder="1" applyAlignment="1">
      <alignment horizontal="left" indent="1"/>
    </xf>
    <xf numFmtId="164" fontId="2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wrapText="1" indent="1"/>
    </xf>
    <xf numFmtId="0" fontId="6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indent="2"/>
    </xf>
    <xf numFmtId="166" fontId="2" fillId="0" borderId="6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0" fontId="2" fillId="0" borderId="4" xfId="0" applyFont="1" applyBorder="1"/>
    <xf numFmtId="167" fontId="2" fillId="0" borderId="5" xfId="0" applyNumberFormat="1" applyFont="1" applyBorder="1"/>
    <xf numFmtId="166" fontId="6" fillId="0" borderId="6" xfId="0" applyNumberFormat="1" applyFont="1" applyBorder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left" wrapText="1"/>
    </xf>
    <xf numFmtId="0" fontId="0" fillId="0" borderId="0" xfId="0" applyAlignment="1"/>
  </cellXfs>
  <cellStyles count="2">
    <cellStyle name="Normální" xfId="0" builtinId="0"/>
    <cellStyle name="normální_11-1-10o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12522</xdr:colOff>
      <xdr:row>10</xdr:row>
      <xdr:rowOff>275896</xdr:rowOff>
    </xdr:from>
    <xdr:to>
      <xdr:col>2</xdr:col>
      <xdr:colOff>136347</xdr:colOff>
      <xdr:row>11</xdr:row>
      <xdr:rowOff>91637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70022" y="2771446"/>
          <a:ext cx="123825" cy="9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twoCellAnchor>
  <xdr:twoCellAnchor>
    <xdr:from>
      <xdr:col>4</xdr:col>
      <xdr:colOff>6569</xdr:colOff>
      <xdr:row>10</xdr:row>
      <xdr:rowOff>282465</xdr:rowOff>
    </xdr:from>
    <xdr:to>
      <xdr:col>4</xdr:col>
      <xdr:colOff>130394</xdr:colOff>
      <xdr:row>11</xdr:row>
      <xdr:rowOff>98206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911819" y="2768490"/>
          <a:ext cx="123825" cy="101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123825</xdr:colOff>
      <xdr:row>7</xdr:row>
      <xdr:rowOff>91966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57500" y="1981200"/>
          <a:ext cx="123825" cy="9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123825</xdr:colOff>
      <xdr:row>7</xdr:row>
      <xdr:rowOff>91966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905250" y="1981200"/>
          <a:ext cx="123825" cy="9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sqref="A1:F1"/>
    </sheetView>
  </sheetViews>
  <sheetFormatPr defaultRowHeight="11.25" x14ac:dyDescent="0.2"/>
  <cols>
    <col min="1" max="1" width="36.42578125" style="1" customWidth="1"/>
    <col min="2" max="2" width="8.5703125" style="1" customWidth="1"/>
    <col min="3" max="3" width="7.140625" style="1" customWidth="1"/>
    <col min="4" max="4" width="8.5703125" style="1" customWidth="1"/>
    <col min="5" max="5" width="7.140625" style="1" customWidth="1"/>
    <col min="6" max="6" width="8.5703125" style="1" customWidth="1"/>
    <col min="7" max="16384" width="9.140625" style="1"/>
  </cols>
  <sheetData>
    <row r="1" spans="1:6" ht="27" customHeight="1" x14ac:dyDescent="0.25">
      <c r="A1" s="25" t="s">
        <v>16</v>
      </c>
      <c r="B1" s="25"/>
      <c r="C1" s="25"/>
      <c r="D1" s="25"/>
      <c r="E1" s="25"/>
      <c r="F1" s="26"/>
    </row>
    <row r="2" spans="1:6" ht="12.75" customHeight="1" thickBot="1" x14ac:dyDescent="0.25">
      <c r="A2" s="2" t="s">
        <v>0</v>
      </c>
      <c r="B2" s="2"/>
      <c r="C2" s="2"/>
      <c r="D2" s="3"/>
      <c r="E2" s="4"/>
      <c r="F2" s="2"/>
    </row>
    <row r="3" spans="1:6" ht="60" customHeight="1" thickBot="1" x14ac:dyDescent="0.25">
      <c r="A3" s="5"/>
      <c r="B3" s="6">
        <v>2000</v>
      </c>
      <c r="C3" s="6" t="s">
        <v>1</v>
      </c>
      <c r="D3" s="6">
        <v>2020</v>
      </c>
      <c r="E3" s="6" t="s">
        <v>1</v>
      </c>
      <c r="F3" s="7" t="s">
        <v>2</v>
      </c>
    </row>
    <row r="4" spans="1:6" ht="18" customHeight="1" x14ac:dyDescent="0.2">
      <c r="A4" s="8" t="s">
        <v>3</v>
      </c>
      <c r="B4" s="9">
        <v>2032</v>
      </c>
      <c r="C4" s="10">
        <v>5.1993244972109922</v>
      </c>
      <c r="D4" s="9">
        <v>1481</v>
      </c>
      <c r="E4" s="10">
        <v>5.122972084817877</v>
      </c>
      <c r="F4" s="11">
        <f>D4/B4*100</f>
        <v>72.883858267716533</v>
      </c>
    </row>
    <row r="5" spans="1:6" ht="12.75" customHeight="1" x14ac:dyDescent="0.2">
      <c r="A5" s="12" t="s">
        <v>4</v>
      </c>
      <c r="B5" s="13">
        <v>1844</v>
      </c>
      <c r="C5" s="14">
        <v>5.0942040996740152</v>
      </c>
      <c r="D5" s="13">
        <v>1220</v>
      </c>
      <c r="E5" s="14">
        <v>4.9496916585524176</v>
      </c>
      <c r="F5" s="11">
        <f>D5/B5*100</f>
        <v>66.160520607375275</v>
      </c>
    </row>
    <row r="6" spans="1:6" ht="12.75" customHeight="1" x14ac:dyDescent="0.2">
      <c r="A6" s="15" t="s">
        <v>5</v>
      </c>
      <c r="B6" s="13">
        <v>188</v>
      </c>
      <c r="C6" s="14">
        <v>6.5187239944521496</v>
      </c>
      <c r="D6" s="13">
        <v>261</v>
      </c>
      <c r="E6" s="14">
        <v>6.1253226942032386</v>
      </c>
      <c r="F6" s="11">
        <f>D6/B6*100</f>
        <v>138.82978723404256</v>
      </c>
    </row>
    <row r="7" spans="1:6" ht="12.75" customHeight="1" x14ac:dyDescent="0.2">
      <c r="A7" s="16" t="s">
        <v>6</v>
      </c>
      <c r="B7" s="9">
        <v>243822.43</v>
      </c>
      <c r="C7" s="10">
        <v>6.7281245737791968</v>
      </c>
      <c r="D7" s="9">
        <v>234069.91</v>
      </c>
      <c r="E7" s="10">
        <v>6.6999466975198079</v>
      </c>
      <c r="F7" s="11">
        <f t="shared" ref="F7" si="0">D7/B7*100</f>
        <v>96.000154702748233</v>
      </c>
    </row>
    <row r="8" spans="1:6" ht="12.75" customHeight="1" x14ac:dyDescent="0.2">
      <c r="A8" s="17" t="s">
        <v>7</v>
      </c>
      <c r="B8" s="14">
        <v>6.7034029641981672</v>
      </c>
      <c r="C8" s="14">
        <v>8.032444425181124</v>
      </c>
      <c r="D8" s="14">
        <v>24.084894124152907</v>
      </c>
      <c r="E8" s="14">
        <v>27.281937832680015</v>
      </c>
      <c r="F8" s="18" t="s">
        <v>8</v>
      </c>
    </row>
    <row r="9" spans="1:6" ht="12.75" customHeight="1" x14ac:dyDescent="0.2">
      <c r="A9" s="12" t="s">
        <v>9</v>
      </c>
      <c r="B9" s="13">
        <v>195435.22</v>
      </c>
      <c r="C9" s="14">
        <v>7.103823454241506</v>
      </c>
      <c r="D9" s="13">
        <v>171210.28</v>
      </c>
      <c r="E9" s="14">
        <v>6.922513047082127</v>
      </c>
      <c r="F9" s="11">
        <f t="shared" ref="F9:F14" si="1">D9/B9*100</f>
        <v>87.604619065079476</v>
      </c>
    </row>
    <row r="10" spans="1:6" ht="12.75" customHeight="1" x14ac:dyDescent="0.2">
      <c r="A10" s="12" t="s">
        <v>10</v>
      </c>
      <c r="B10" s="13">
        <v>45383.119999999995</v>
      </c>
      <c r="C10" s="14">
        <v>5.4924897907286185</v>
      </c>
      <c r="D10" s="13">
        <v>60667.37</v>
      </c>
      <c r="E10" s="14">
        <v>6.2026556696356119</v>
      </c>
      <c r="F10" s="11">
        <f t="shared" si="1"/>
        <v>133.67827068742741</v>
      </c>
    </row>
    <row r="11" spans="1:6" ht="12.75" customHeight="1" x14ac:dyDescent="0.2">
      <c r="A11" s="15" t="s">
        <v>11</v>
      </c>
      <c r="B11" s="13">
        <v>1869.4</v>
      </c>
      <c r="C11" s="14">
        <v>8.312663583027474</v>
      </c>
      <c r="D11" s="13">
        <v>1310.7</v>
      </c>
      <c r="E11" s="14">
        <v>8.014670632319417</v>
      </c>
      <c r="F11" s="11">
        <f t="shared" si="1"/>
        <v>70.113405370707184</v>
      </c>
    </row>
    <row r="12" spans="1:6" ht="12.75" customHeight="1" x14ac:dyDescent="0.2">
      <c r="A12" s="20" t="s">
        <v>13</v>
      </c>
      <c r="B12" s="21">
        <f>B7/B4</f>
        <v>119.99135334645669</v>
      </c>
      <c r="C12" s="21">
        <v>92.726293434317583</v>
      </c>
      <c r="D12" s="21">
        <f>D7/D4</f>
        <v>158.04855503038488</v>
      </c>
      <c r="E12" s="21">
        <v>120.84849008959148</v>
      </c>
      <c r="F12" s="11">
        <f>D12/B12*100</f>
        <v>131.71662009181929</v>
      </c>
    </row>
    <row r="13" spans="1:6" x14ac:dyDescent="0.2">
      <c r="A13" s="19" t="s">
        <v>12</v>
      </c>
      <c r="B13" s="13">
        <v>15624.7</v>
      </c>
      <c r="C13" s="14">
        <v>11.814140977883353</v>
      </c>
      <c r="D13" s="13">
        <v>37138.82</v>
      </c>
      <c r="E13" s="14">
        <v>7.028228734896989</v>
      </c>
      <c r="F13" s="11">
        <f t="shared" si="1"/>
        <v>237.69301170582474</v>
      </c>
    </row>
    <row r="14" spans="1:6" ht="22.5" x14ac:dyDescent="0.2">
      <c r="A14" s="16" t="s">
        <v>14</v>
      </c>
      <c r="B14" s="9">
        <v>14309</v>
      </c>
      <c r="C14" s="10">
        <v>7.1186929743390746</v>
      </c>
      <c r="D14" s="9">
        <v>8222</v>
      </c>
      <c r="E14" s="10">
        <v>6.6039630203773463</v>
      </c>
      <c r="F14" s="22">
        <f t="shared" si="1"/>
        <v>57.460339646376404</v>
      </c>
    </row>
    <row r="15" spans="1:6" ht="7.5" customHeight="1" x14ac:dyDescent="0.2"/>
    <row r="16" spans="1:6" x14ac:dyDescent="0.2">
      <c r="A16" s="23" t="s">
        <v>15</v>
      </c>
      <c r="B16" s="24"/>
      <c r="C16" s="24"/>
      <c r="D16" s="2"/>
      <c r="E16" s="2"/>
    </row>
  </sheetData>
  <mergeCells count="1">
    <mergeCell ref="A1:F1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Benešová Jarmila</dc:creator>
  <cp:lastModifiedBy>Benešová Jarmila</cp:lastModifiedBy>
  <dcterms:created xsi:type="dcterms:W3CDTF">2022-02-17T14:05:46Z</dcterms:created>
  <dcterms:modified xsi:type="dcterms:W3CDTF">2022-02-18T06:51:52Z</dcterms:modified>
</cp:coreProperties>
</file>