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460" windowWidth="12300" windowHeight="6495" activeTab="0"/>
  </bookViews>
  <sheets>
    <sheet name="A10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<sst xmlns="http://schemas.openxmlformats.org/spreadsheetml/2006/main" count="72" uniqueCount="30">
  <si>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celkem</t>
  </si>
  <si>
    <t>muži</t>
  </si>
  <si>
    <t>ženy</t>
  </si>
  <si>
    <t>Počet</t>
  </si>
  <si>
    <t>Obyvatelstvo celkem</t>
  </si>
  <si>
    <t>v tom vzdělání:</t>
  </si>
  <si>
    <t>základní včetně neukončeného</t>
  </si>
  <si>
    <t>vyučení bez maturity</t>
  </si>
  <si>
    <t>střední odborné bez maturity</t>
  </si>
  <si>
    <t>vyučení s maturitou</t>
  </si>
  <si>
    <t>úplné střední všeobecné s maturitou</t>
  </si>
  <si>
    <t>úplné střední odborné s maturitou</t>
  </si>
  <si>
    <t>nástavbové studium</t>
  </si>
  <si>
    <t xml:space="preserve">. </t>
  </si>
  <si>
    <t>vyšší odborné</t>
  </si>
  <si>
    <t>vysokoškolské</t>
  </si>
  <si>
    <t xml:space="preserve">v tom:  </t>
  </si>
  <si>
    <t>univerzitní</t>
  </si>
  <si>
    <t>technické</t>
  </si>
  <si>
    <t>ekonomické</t>
  </si>
  <si>
    <t>zemědělské a veterinární</t>
  </si>
  <si>
    <t>umělecké</t>
  </si>
  <si>
    <t>ostatní</t>
  </si>
  <si>
    <t>z toho bakalářské</t>
  </si>
  <si>
    <t>vědecká příprava</t>
  </si>
  <si>
    <t>bez vzdělání</t>
  </si>
  <si>
    <t>nezjištěno</t>
  </si>
  <si>
    <t>v %</t>
  </si>
  <si>
    <t>A. 10. Obyvatelstvo ve věku 15 a více let podle pohlaví a nejvyššího ukončeného</t>
  </si>
  <si>
    <t xml:space="preserve">            vzdělání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</si>
</sst>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_-* #,##0.0\ _K_č_-;\-* #,##0.0\ _K_č_-;_-* &quot;-&quot;?\ _K_č_-;_-@_-"/>
    <numFmt numFmtId="182" formatCode="#,##0.0_ ;\-#,##0.0\ "/>
    <numFmt numFmtId="183" formatCode="#,##0.00_ ;\-#,##0.00\ "/>
    <numFmt numFmtId="184" formatCode="#,##0.0;[Red]#,##0.0"/>
    <numFmt numFmtId="185" formatCode="0.0_ ;\-0.0\ "/>
    <numFmt numFmtId="186" formatCode="0.00_ ;\-0.00\ "/>
    <numFmt numFmtId="187" formatCode="#,##0.0000_ ;\-#,##0.0000\ "/>
    <numFmt numFmtId="188" formatCode="0_ ;\-0\ "/>
    <numFmt numFmtId="189" formatCode="0.0E+0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24" applyFont="1">
      <alignment vertical="top"/>
      <protection/>
    </xf>
    <xf numFmtId="0" fontId="7" fillId="0" borderId="0" xfId="24" applyFont="1" applyFill="1">
      <alignment vertical="top"/>
      <protection/>
    </xf>
    <xf numFmtId="0" fontId="7" fillId="0" borderId="2" xfId="24" applyFont="1" applyFill="1" applyBorder="1" applyAlignment="1">
      <alignment horizontal="centerContinuous" vertical="center"/>
      <protection/>
    </xf>
    <xf numFmtId="0" fontId="7" fillId="0" borderId="3" xfId="24" applyFont="1" applyFill="1" applyBorder="1" applyAlignment="1">
      <alignment horizontal="centerContinuous" vertical="center"/>
      <protection/>
    </xf>
    <xf numFmtId="0" fontId="7" fillId="0" borderId="4" xfId="24" applyFont="1" applyFill="1" applyBorder="1" applyAlignment="1">
      <alignment horizontal="centerContinuous" vertical="center"/>
      <protection/>
    </xf>
    <xf numFmtId="0" fontId="7" fillId="0" borderId="5" xfId="24" applyFont="1" applyFill="1" applyBorder="1" applyAlignment="1">
      <alignment horizontal="center" vertical="center"/>
      <protection/>
    </xf>
    <xf numFmtId="0" fontId="7" fillId="0" borderId="6" xfId="24" applyFont="1" applyFill="1" applyBorder="1" applyAlignment="1">
      <alignment horizontal="center" vertical="center"/>
      <protection/>
    </xf>
    <xf numFmtId="0" fontId="0" fillId="0" borderId="7" xfId="24" applyFont="1" applyFill="1" applyBorder="1" applyAlignment="1">
      <alignment horizontal="center" wrapText="1"/>
      <protection/>
    </xf>
    <xf numFmtId="0" fontId="8" fillId="0" borderId="0" xfId="24" applyFont="1" applyFill="1" applyBorder="1" applyAlignment="1">
      <alignment wrapText="1"/>
      <protection/>
    </xf>
    <xf numFmtId="180" fontId="8" fillId="0" borderId="8" xfId="24" applyNumberFormat="1" applyFont="1" applyFill="1" applyBorder="1" applyAlignment="1">
      <alignment horizontal="right"/>
      <protection/>
    </xf>
    <xf numFmtId="180" fontId="8" fillId="0" borderId="9" xfId="24" applyNumberFormat="1" applyFont="1" applyFill="1" applyBorder="1" applyAlignment="1">
      <alignment horizontal="right"/>
      <protection/>
    </xf>
    <xf numFmtId="0" fontId="8" fillId="0" borderId="0" xfId="24" applyFont="1">
      <alignment vertical="top"/>
      <protection/>
    </xf>
    <xf numFmtId="0" fontId="7" fillId="0" borderId="0" xfId="24" applyFont="1" applyAlignment="1">
      <alignment horizontal="left" vertical="top"/>
      <protection/>
    </xf>
    <xf numFmtId="180" fontId="7" fillId="0" borderId="8" xfId="24" applyNumberFormat="1" applyFont="1" applyFill="1" applyBorder="1" applyAlignment="1">
      <alignment horizontal="right"/>
      <protection/>
    </xf>
    <xf numFmtId="180" fontId="7" fillId="0" borderId="9" xfId="24" applyNumberFormat="1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 horizontal="left" vertical="center" wrapText="1" indent="1"/>
      <protection/>
    </xf>
    <xf numFmtId="0" fontId="7" fillId="0" borderId="0" xfId="24" applyFont="1" applyBorder="1">
      <alignment vertical="top"/>
      <protection/>
    </xf>
    <xf numFmtId="0" fontId="7" fillId="0" borderId="0" xfId="24" applyFont="1" applyFill="1" applyAlignment="1">
      <alignment horizontal="left" indent="2"/>
      <protection/>
    </xf>
    <xf numFmtId="180" fontId="7" fillId="0" borderId="0" xfId="24" applyNumberFormat="1" applyFont="1" applyBorder="1">
      <alignment vertical="top"/>
      <protection/>
    </xf>
    <xf numFmtId="0" fontId="7" fillId="0" borderId="0" xfId="24" applyFont="1" applyFill="1" applyAlignment="1">
      <alignment horizontal="left" indent="3"/>
      <protection/>
    </xf>
    <xf numFmtId="0" fontId="7" fillId="0" borderId="10" xfId="24" applyFont="1" applyFill="1" applyBorder="1" applyAlignment="1">
      <alignment horizontal="left" wrapText="1" indent="3"/>
      <protection/>
    </xf>
    <xf numFmtId="0" fontId="7" fillId="0" borderId="10" xfId="24" applyFont="1" applyFill="1" applyBorder="1" applyAlignment="1">
      <alignment horizontal="left" indent="2"/>
      <protection/>
    </xf>
    <xf numFmtId="0" fontId="0" fillId="0" borderId="0" xfId="24" applyFont="1" applyFill="1" applyBorder="1" applyAlignment="1">
      <alignment horizontal="center" wrapText="1"/>
      <protection/>
    </xf>
    <xf numFmtId="182" fontId="8" fillId="0" borderId="8" xfId="24" applyNumberFormat="1" applyFont="1" applyFill="1" applyBorder="1" applyAlignment="1">
      <alignment horizontal="right"/>
      <protection/>
    </xf>
    <xf numFmtId="182" fontId="8" fillId="0" borderId="9" xfId="24" applyNumberFormat="1" applyFont="1" applyFill="1" applyBorder="1" applyAlignment="1">
      <alignment horizontal="right"/>
      <protection/>
    </xf>
    <xf numFmtId="182" fontId="7" fillId="0" borderId="8" xfId="24" applyNumberFormat="1" applyFont="1" applyFill="1" applyBorder="1" applyAlignment="1">
      <alignment horizontal="right"/>
      <protection/>
    </xf>
    <xf numFmtId="182" fontId="7" fillId="0" borderId="9" xfId="24" applyNumberFormat="1" applyFont="1" applyFill="1" applyBorder="1" applyAlignment="1">
      <alignment horizontal="right"/>
      <protection/>
    </xf>
    <xf numFmtId="0" fontId="7" fillId="0" borderId="6" xfId="24" applyFont="1" applyBorder="1" applyAlignment="1">
      <alignment horizontal="center"/>
      <protection/>
    </xf>
    <xf numFmtId="0" fontId="7" fillId="0" borderId="11" xfId="24" applyFont="1" applyBorder="1" applyAlignment="1">
      <alignment horizontal="center"/>
      <protection/>
    </xf>
    <xf numFmtId="0" fontId="7" fillId="0" borderId="2" xfId="24" applyFont="1" applyBorder="1" applyAlignment="1">
      <alignment horizontal="center"/>
      <protection/>
    </xf>
    <xf numFmtId="0" fontId="7" fillId="0" borderId="3" xfId="24" applyFont="1" applyBorder="1" applyAlignment="1">
      <alignment horizontal="center"/>
      <protection/>
    </xf>
    <xf numFmtId="0" fontId="6" fillId="0" borderId="0" xfId="24" applyFont="1" applyFill="1" applyAlignment="1">
      <alignment horizontal="left"/>
      <protection/>
    </xf>
    <xf numFmtId="0" fontId="7" fillId="0" borderId="7" xfId="24" applyFont="1" applyFill="1" applyBorder="1" applyAlignment="1">
      <alignment horizontal="center" vertical="center" wrapText="1"/>
      <protection/>
    </xf>
    <xf numFmtId="0" fontId="7" fillId="0" borderId="0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 vertical="center"/>
      <protection/>
    </xf>
    <xf numFmtId="0" fontId="7" fillId="0" borderId="3" xfId="24" applyFont="1" applyFill="1" applyBorder="1" applyAlignment="1">
      <alignment horizontal="center" vertic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8.421875" style="1" customWidth="1"/>
    <col min="2" max="7" width="9.8515625" style="1" customWidth="1"/>
    <col min="8" max="16384" width="9.7109375" style="1" customWidth="1"/>
  </cols>
  <sheetData>
    <row r="1" spans="1:7" ht="16.5" customHeight="1">
      <c r="A1" s="32" t="s">
        <v>28</v>
      </c>
      <c r="B1" s="32"/>
      <c r="C1" s="32"/>
      <c r="D1" s="32"/>
      <c r="E1" s="32"/>
      <c r="F1" s="32"/>
      <c r="G1" s="32"/>
    </row>
    <row r="2" spans="1:7" ht="16.5" customHeight="1">
      <c r="A2" s="32" t="s">
        <v>29</v>
      </c>
      <c r="B2" s="32"/>
      <c r="C2" s="32"/>
      <c r="D2" s="32"/>
      <c r="E2" s="32"/>
      <c r="F2" s="32"/>
      <c r="G2" s="32"/>
    </row>
    <row r="3" spans="1:7" ht="12.75" customHeight="1" thickBot="1">
      <c r="A3" s="2"/>
      <c r="B3" s="2"/>
      <c r="C3" s="2"/>
      <c r="D3" s="2"/>
      <c r="E3" s="2"/>
      <c r="F3" s="2"/>
      <c r="G3" s="2"/>
    </row>
    <row r="4" spans="1:7" ht="16.5" customHeight="1">
      <c r="A4" s="33"/>
      <c r="B4" s="3">
        <v>1991</v>
      </c>
      <c r="C4" s="4"/>
      <c r="D4" s="5"/>
      <c r="E4" s="35">
        <v>2001</v>
      </c>
      <c r="F4" s="36"/>
      <c r="G4" s="36"/>
    </row>
    <row r="5" spans="1:7" ht="12.75" customHeight="1" thickBot="1">
      <c r="A5" s="34"/>
      <c r="B5" s="6" t="s">
        <v>0</v>
      </c>
      <c r="C5" s="6" t="s">
        <v>1</v>
      </c>
      <c r="D5" s="7" t="s">
        <v>2</v>
      </c>
      <c r="E5" s="7" t="s">
        <v>0</v>
      </c>
      <c r="F5" s="6" t="s">
        <v>1</v>
      </c>
      <c r="G5" s="7" t="s">
        <v>2</v>
      </c>
    </row>
    <row r="6" spans="1:7" ht="12.75" customHeight="1">
      <c r="A6" s="8"/>
      <c r="B6" s="30" t="s">
        <v>3</v>
      </c>
      <c r="C6" s="31"/>
      <c r="D6" s="31"/>
      <c r="E6" s="31"/>
      <c r="F6" s="31"/>
      <c r="G6" s="31"/>
    </row>
    <row r="7" spans="1:7" s="12" customFormat="1" ht="12.75" customHeight="1">
      <c r="A7" s="9" t="s">
        <v>4</v>
      </c>
      <c r="B7" s="10">
        <f>SUM(B9:B17,B27:B28)</f>
        <v>108864</v>
      </c>
      <c r="C7" s="10">
        <f>SUM(C9:C17,C27:C28)</f>
        <v>52183</v>
      </c>
      <c r="D7" s="10">
        <f>SUM(D9:D17,D27:D28)</f>
        <v>56681</v>
      </c>
      <c r="E7" s="11">
        <v>113149</v>
      </c>
      <c r="F7" s="10">
        <v>54397</v>
      </c>
      <c r="G7" s="11">
        <v>58752</v>
      </c>
    </row>
    <row r="8" spans="1:7" ht="11.25" customHeight="1">
      <c r="A8" s="13" t="s">
        <v>5</v>
      </c>
      <c r="B8" s="14"/>
      <c r="C8" s="14"/>
      <c r="D8" s="14"/>
      <c r="E8" s="15"/>
      <c r="F8" s="14"/>
      <c r="G8" s="15"/>
    </row>
    <row r="9" spans="1:7" ht="11.25" customHeight="1">
      <c r="A9" s="16" t="s">
        <v>6</v>
      </c>
      <c r="B9" s="14">
        <v>36058</v>
      </c>
      <c r="C9" s="14">
        <v>12469</v>
      </c>
      <c r="D9" s="14">
        <v>23589</v>
      </c>
      <c r="E9" s="14">
        <v>26569</v>
      </c>
      <c r="F9" s="14">
        <v>8800</v>
      </c>
      <c r="G9" s="15">
        <v>17769</v>
      </c>
    </row>
    <row r="10" spans="1:7" ht="11.25" customHeight="1">
      <c r="A10" s="16" t="s">
        <v>7</v>
      </c>
      <c r="B10" s="14">
        <v>33942</v>
      </c>
      <c r="C10" s="14">
        <v>21240</v>
      </c>
      <c r="D10" s="14">
        <v>12702</v>
      </c>
      <c r="E10" s="14">
        <v>28723</v>
      </c>
      <c r="F10" s="14">
        <v>17321</v>
      </c>
      <c r="G10" s="15">
        <v>11402</v>
      </c>
    </row>
    <row r="11" spans="1:7" ht="11.25" customHeight="1">
      <c r="A11" s="16" t="s">
        <v>8</v>
      </c>
      <c r="B11" s="14">
        <v>5533</v>
      </c>
      <c r="C11" s="14">
        <v>1928</v>
      </c>
      <c r="D11" s="14">
        <v>3605</v>
      </c>
      <c r="E11" s="14">
        <v>15249</v>
      </c>
      <c r="F11" s="14">
        <v>7996</v>
      </c>
      <c r="G11" s="15">
        <v>7253</v>
      </c>
    </row>
    <row r="12" spans="1:7" ht="11.25" customHeight="1">
      <c r="A12" s="16" t="s">
        <v>9</v>
      </c>
      <c r="B12" s="14">
        <v>1382</v>
      </c>
      <c r="C12" s="14">
        <v>967</v>
      </c>
      <c r="D12" s="14">
        <v>415</v>
      </c>
      <c r="E12" s="14">
        <v>1723</v>
      </c>
      <c r="F12" s="14">
        <v>1159</v>
      </c>
      <c r="G12" s="15">
        <v>564</v>
      </c>
    </row>
    <row r="13" spans="1:7" ht="11.25" customHeight="1">
      <c r="A13" s="16" t="s">
        <v>10</v>
      </c>
      <c r="B13" s="14">
        <v>4120</v>
      </c>
      <c r="C13" s="14">
        <v>1693</v>
      </c>
      <c r="D13" s="14">
        <v>2427</v>
      </c>
      <c r="E13" s="14">
        <v>4985</v>
      </c>
      <c r="F13" s="14">
        <v>1761</v>
      </c>
      <c r="G13" s="15">
        <v>3224</v>
      </c>
    </row>
    <row r="14" spans="1:8" ht="11.25" customHeight="1">
      <c r="A14" s="16" t="s">
        <v>11</v>
      </c>
      <c r="B14" s="14">
        <v>19581</v>
      </c>
      <c r="C14" s="14">
        <v>8965</v>
      </c>
      <c r="D14" s="14">
        <v>10616</v>
      </c>
      <c r="E14" s="14">
        <v>22232</v>
      </c>
      <c r="F14" s="14">
        <v>10059</v>
      </c>
      <c r="G14" s="15">
        <v>12173</v>
      </c>
      <c r="H14" s="17"/>
    </row>
    <row r="15" spans="1:8" ht="11.25" customHeight="1">
      <c r="A15" s="16" t="s">
        <v>12</v>
      </c>
      <c r="B15" s="14" t="s">
        <v>13</v>
      </c>
      <c r="C15" s="14" t="s">
        <v>13</v>
      </c>
      <c r="D15" s="14" t="s">
        <v>13</v>
      </c>
      <c r="E15" s="14">
        <v>2135</v>
      </c>
      <c r="F15" s="14">
        <v>773</v>
      </c>
      <c r="G15" s="15">
        <v>1362</v>
      </c>
      <c r="H15" s="17"/>
    </row>
    <row r="16" spans="1:8" ht="11.25" customHeight="1">
      <c r="A16" s="16" t="s">
        <v>14</v>
      </c>
      <c r="B16" s="14">
        <v>142</v>
      </c>
      <c r="C16" s="14">
        <v>75</v>
      </c>
      <c r="D16" s="14">
        <v>67</v>
      </c>
      <c r="E16" s="14">
        <v>1117</v>
      </c>
      <c r="F16" s="14">
        <v>523</v>
      </c>
      <c r="G16" s="15">
        <v>594</v>
      </c>
      <c r="H16" s="17"/>
    </row>
    <row r="17" spans="1:8" ht="11.25" customHeight="1">
      <c r="A17" s="16" t="s">
        <v>15</v>
      </c>
      <c r="B17" s="14">
        <v>6335</v>
      </c>
      <c r="C17" s="14">
        <v>4120</v>
      </c>
      <c r="D17" s="14">
        <v>2215</v>
      </c>
      <c r="E17" s="14">
        <v>8519</v>
      </c>
      <c r="F17" s="14">
        <v>5113</v>
      </c>
      <c r="G17" s="15">
        <v>3406</v>
      </c>
      <c r="H17" s="17"/>
    </row>
    <row r="18" spans="1:15" ht="11.25" customHeight="1">
      <c r="A18" s="18" t="s">
        <v>16</v>
      </c>
      <c r="B18" s="14"/>
      <c r="C18" s="14"/>
      <c r="D18" s="14"/>
      <c r="E18" s="14"/>
      <c r="F18" s="14"/>
      <c r="G18" s="15"/>
      <c r="H18" s="19"/>
      <c r="I18" s="19"/>
      <c r="J18" s="19"/>
      <c r="K18" s="19"/>
      <c r="L18" s="19"/>
      <c r="M18" s="19"/>
      <c r="N18" s="19"/>
      <c r="O18" s="19"/>
    </row>
    <row r="19" spans="1:8" ht="11.25" customHeight="1">
      <c r="A19" s="20" t="s">
        <v>17</v>
      </c>
      <c r="B19" s="14">
        <v>2629</v>
      </c>
      <c r="C19" s="14">
        <v>1078</v>
      </c>
      <c r="D19" s="14">
        <v>1551</v>
      </c>
      <c r="E19" s="14">
        <v>3336</v>
      </c>
      <c r="F19" s="14">
        <v>1288</v>
      </c>
      <c r="G19" s="15">
        <v>2048</v>
      </c>
      <c r="H19" s="17"/>
    </row>
    <row r="20" spans="1:8" ht="11.25" customHeight="1">
      <c r="A20" s="21" t="s">
        <v>18</v>
      </c>
      <c r="B20" s="14">
        <v>2235</v>
      </c>
      <c r="C20" s="14">
        <v>1928</v>
      </c>
      <c r="D20" s="14">
        <v>307</v>
      </c>
      <c r="E20" s="14">
        <v>2693</v>
      </c>
      <c r="F20" s="14">
        <v>2346</v>
      </c>
      <c r="G20" s="15">
        <v>347</v>
      </c>
      <c r="H20" s="17"/>
    </row>
    <row r="21" spans="1:8" ht="11.25" customHeight="1">
      <c r="A21" s="21" t="s">
        <v>19</v>
      </c>
      <c r="B21" s="14">
        <v>396</v>
      </c>
      <c r="C21" s="14">
        <v>238</v>
      </c>
      <c r="D21" s="14">
        <v>158</v>
      </c>
      <c r="E21" s="14">
        <v>1178</v>
      </c>
      <c r="F21" s="14">
        <v>602</v>
      </c>
      <c r="G21" s="15">
        <v>576</v>
      </c>
      <c r="H21" s="17"/>
    </row>
    <row r="22" spans="1:7" ht="11.25" customHeight="1">
      <c r="A22" s="21" t="s">
        <v>20</v>
      </c>
      <c r="B22" s="14">
        <v>668</v>
      </c>
      <c r="C22" s="14">
        <v>496</v>
      </c>
      <c r="D22" s="14">
        <v>172</v>
      </c>
      <c r="E22" s="14">
        <v>575</v>
      </c>
      <c r="F22" s="14">
        <v>409</v>
      </c>
      <c r="G22" s="15">
        <v>166</v>
      </c>
    </row>
    <row r="23" spans="1:7" ht="11.25" customHeight="1">
      <c r="A23" s="21" t="s">
        <v>21</v>
      </c>
      <c r="B23" s="14">
        <v>28</v>
      </c>
      <c r="C23" s="14">
        <v>15</v>
      </c>
      <c r="D23" s="14">
        <v>13</v>
      </c>
      <c r="E23" s="14">
        <v>50</v>
      </c>
      <c r="F23" s="14">
        <v>22</v>
      </c>
      <c r="G23" s="15">
        <v>28</v>
      </c>
    </row>
    <row r="24" spans="1:7" ht="11.25" customHeight="1">
      <c r="A24" s="21" t="s">
        <v>22</v>
      </c>
      <c r="B24" s="14">
        <v>379</v>
      </c>
      <c r="C24" s="14">
        <v>365</v>
      </c>
      <c r="D24" s="14">
        <v>14</v>
      </c>
      <c r="E24" s="14">
        <v>687</v>
      </c>
      <c r="F24" s="14">
        <v>446</v>
      </c>
      <c r="G24" s="15">
        <v>241</v>
      </c>
    </row>
    <row r="25" spans="1:7" ht="11.25" customHeight="1">
      <c r="A25" s="22" t="s">
        <v>23</v>
      </c>
      <c r="B25" s="14" t="s">
        <v>13</v>
      </c>
      <c r="C25" s="14" t="s">
        <v>13</v>
      </c>
      <c r="D25" s="14" t="s">
        <v>13</v>
      </c>
      <c r="E25" s="14">
        <v>518</v>
      </c>
      <c r="F25" s="14">
        <v>260</v>
      </c>
      <c r="G25" s="15">
        <v>258</v>
      </c>
    </row>
    <row r="26" spans="1:7" ht="11.25" customHeight="1">
      <c r="A26" s="16" t="s">
        <v>24</v>
      </c>
      <c r="B26" s="14" t="s">
        <v>13</v>
      </c>
      <c r="C26" s="14" t="s">
        <v>13</v>
      </c>
      <c r="D26" s="14" t="s">
        <v>13</v>
      </c>
      <c r="E26" s="14">
        <v>115</v>
      </c>
      <c r="F26" s="14">
        <v>99</v>
      </c>
      <c r="G26" s="15">
        <v>16</v>
      </c>
    </row>
    <row r="27" spans="1:7" ht="11.25" customHeight="1">
      <c r="A27" s="16" t="s">
        <v>25</v>
      </c>
      <c r="B27" s="14">
        <v>645</v>
      </c>
      <c r="C27" s="14">
        <v>197</v>
      </c>
      <c r="D27" s="14">
        <v>448</v>
      </c>
      <c r="E27" s="14">
        <v>730</v>
      </c>
      <c r="F27" s="14">
        <v>240</v>
      </c>
      <c r="G27" s="15">
        <v>490</v>
      </c>
    </row>
    <row r="28" spans="1:7" ht="11.25" customHeight="1">
      <c r="A28" s="16" t="s">
        <v>26</v>
      </c>
      <c r="B28" s="14">
        <v>1126</v>
      </c>
      <c r="C28" s="14">
        <v>529</v>
      </c>
      <c r="D28" s="14">
        <v>597</v>
      </c>
      <c r="E28" s="14">
        <v>1052</v>
      </c>
      <c r="F28" s="14">
        <v>553</v>
      </c>
      <c r="G28" s="15">
        <v>499</v>
      </c>
    </row>
    <row r="29" spans="1:7" ht="11.25" customHeight="1">
      <c r="A29" s="23"/>
      <c r="B29" s="28" t="s">
        <v>27</v>
      </c>
      <c r="C29" s="29"/>
      <c r="D29" s="29"/>
      <c r="E29" s="29"/>
      <c r="F29" s="29"/>
      <c r="G29" s="29"/>
    </row>
    <row r="30" spans="1:7" ht="12.75" customHeight="1">
      <c r="A30" s="9" t="s">
        <v>4</v>
      </c>
      <c r="B30" s="24">
        <f>SUM(B32:B40,B50:B51)</f>
        <v>99.99918724279834</v>
      </c>
      <c r="C30" s="24">
        <f>SUM(C32:C40,C50:C51)</f>
        <v>99.94529157005154</v>
      </c>
      <c r="D30" s="24">
        <f>SUM(D32:D40,D50:D51)</f>
        <v>99.99783507700995</v>
      </c>
      <c r="E30" s="25">
        <v>100</v>
      </c>
      <c r="F30" s="24">
        <v>100</v>
      </c>
      <c r="G30" s="25">
        <v>100</v>
      </c>
    </row>
    <row r="31" spans="1:7" ht="11.25">
      <c r="A31" s="13" t="s">
        <v>5</v>
      </c>
      <c r="B31" s="26"/>
      <c r="C31" s="26"/>
      <c r="D31" s="26"/>
      <c r="E31" s="27"/>
      <c r="F31" s="26"/>
      <c r="G31" s="27"/>
    </row>
    <row r="32" spans="1:7" ht="11.25">
      <c r="A32" s="16" t="s">
        <v>6</v>
      </c>
      <c r="B32" s="26">
        <v>33.12</v>
      </c>
      <c r="C32" s="26">
        <v>23.9</v>
      </c>
      <c r="D32" s="26">
        <v>41.62</v>
      </c>
      <c r="E32" s="26">
        <v>23.4814271447384</v>
      </c>
      <c r="F32" s="26">
        <v>16.1773627222089</v>
      </c>
      <c r="G32" s="27">
        <v>30.2440767973856</v>
      </c>
    </row>
    <row r="33" spans="1:7" ht="11.25">
      <c r="A33" s="16" t="s">
        <v>7</v>
      </c>
      <c r="B33" s="26">
        <v>31.18</v>
      </c>
      <c r="C33" s="26">
        <v>40.7</v>
      </c>
      <c r="D33" s="26">
        <v>22.41</v>
      </c>
      <c r="E33" s="26">
        <v>25.3851116669171</v>
      </c>
      <c r="F33" s="26">
        <v>31.841829512657</v>
      </c>
      <c r="G33" s="27">
        <v>19.4069989106754</v>
      </c>
    </row>
    <row r="34" spans="1:7" ht="11.25">
      <c r="A34" s="16" t="s">
        <v>8</v>
      </c>
      <c r="B34" s="26">
        <v>5.08</v>
      </c>
      <c r="C34" s="26">
        <v>3.69</v>
      </c>
      <c r="D34" s="26">
        <v>6.36</v>
      </c>
      <c r="E34" s="26">
        <v>13.476919813697</v>
      </c>
      <c r="F34" s="26">
        <v>14.6993400371344</v>
      </c>
      <c r="G34" s="27">
        <v>12.3451116557734</v>
      </c>
    </row>
    <row r="35" spans="1:7" ht="11.25">
      <c r="A35" s="16" t="s">
        <v>9</v>
      </c>
      <c r="B35" s="26">
        <v>1.27</v>
      </c>
      <c r="C35" s="26">
        <v>1.85</v>
      </c>
      <c r="D35" s="26">
        <v>0.73</v>
      </c>
      <c r="E35" s="26">
        <v>1.52277085966292</v>
      </c>
      <c r="F35" s="26">
        <v>2.13063220398184</v>
      </c>
      <c r="G35" s="27">
        <v>0.959967320261438</v>
      </c>
    </row>
    <row r="36" spans="1:7" ht="11.25" customHeight="1">
      <c r="A36" s="16" t="s">
        <v>10</v>
      </c>
      <c r="B36" s="26">
        <v>3.78</v>
      </c>
      <c r="C36" s="26">
        <v>3.2</v>
      </c>
      <c r="D36" s="26">
        <v>4.28</v>
      </c>
      <c r="E36" s="26">
        <v>4.40569514533933</v>
      </c>
      <c r="F36" s="26">
        <v>3.23731088111477</v>
      </c>
      <c r="G36" s="27">
        <v>5.48747276688453</v>
      </c>
    </row>
    <row r="37" spans="1:7" ht="11.25">
      <c r="A37" s="16" t="s">
        <v>11</v>
      </c>
      <c r="B37" s="26">
        <v>17.99</v>
      </c>
      <c r="C37" s="26">
        <v>17.18</v>
      </c>
      <c r="D37" s="26">
        <v>18.73</v>
      </c>
      <c r="E37" s="26">
        <v>19.6484281787731</v>
      </c>
      <c r="F37" s="26">
        <v>18.4918285934886</v>
      </c>
      <c r="G37" s="27">
        <v>20.7192946623094</v>
      </c>
    </row>
    <row r="38" spans="1:8" ht="11.25">
      <c r="A38" s="16" t="s">
        <v>12</v>
      </c>
      <c r="B38" s="26" t="s">
        <v>13</v>
      </c>
      <c r="C38" s="26" t="s">
        <v>13</v>
      </c>
      <c r="D38" s="26" t="s">
        <v>13</v>
      </c>
      <c r="E38" s="26">
        <v>1.88689250457362</v>
      </c>
      <c r="F38" s="26">
        <v>1.42103424821222</v>
      </c>
      <c r="G38" s="27">
        <v>2.31821895424837</v>
      </c>
      <c r="H38" s="17"/>
    </row>
    <row r="39" spans="1:8" ht="11.25">
      <c r="A39" s="16" t="s">
        <v>14</v>
      </c>
      <c r="B39" s="26">
        <v>0.13</v>
      </c>
      <c r="C39" s="26">
        <v>0.14</v>
      </c>
      <c r="D39" s="26">
        <v>0.12</v>
      </c>
      <c r="E39" s="26">
        <v>0.987193877100107</v>
      </c>
      <c r="F39" s="26">
        <v>0.961450079967645</v>
      </c>
      <c r="G39" s="27">
        <v>1.01102941176471</v>
      </c>
      <c r="H39" s="17"/>
    </row>
    <row r="40" spans="1:8" ht="11.25">
      <c r="A40" s="16" t="s">
        <v>15</v>
      </c>
      <c r="B40" s="26">
        <f aca="true" t="shared" si="0" ref="B40:G40">SUM(B17/B7*100)</f>
        <v>5.819187242798353</v>
      </c>
      <c r="C40" s="26">
        <f t="shared" si="0"/>
        <v>7.895291570051549</v>
      </c>
      <c r="D40" s="26">
        <f t="shared" si="0"/>
        <v>3.907835077009933</v>
      </c>
      <c r="E40" s="26">
        <f t="shared" si="0"/>
        <v>7.529010419888819</v>
      </c>
      <c r="F40" s="26">
        <f t="shared" si="0"/>
        <v>9.399415408937992</v>
      </c>
      <c r="G40" s="27">
        <f t="shared" si="0"/>
        <v>5.797249455337691</v>
      </c>
      <c r="H40" s="17"/>
    </row>
    <row r="41" spans="1:8" ht="11.25">
      <c r="A41" s="18" t="s">
        <v>16</v>
      </c>
      <c r="B41" s="26"/>
      <c r="C41" s="26"/>
      <c r="D41" s="26"/>
      <c r="E41" s="26"/>
      <c r="F41" s="26"/>
      <c r="G41" s="27"/>
      <c r="H41" s="17"/>
    </row>
    <row r="42" spans="1:8" ht="11.25">
      <c r="A42" s="20" t="s">
        <v>17</v>
      </c>
      <c r="B42" s="26">
        <f aca="true" t="shared" si="1" ref="B42:G42">SUM(B19/B17*100)</f>
        <v>41.49960536700868</v>
      </c>
      <c r="C42" s="26">
        <f t="shared" si="1"/>
        <v>26.165048543689316</v>
      </c>
      <c r="D42" s="26">
        <f t="shared" si="1"/>
        <v>70.02257336343115</v>
      </c>
      <c r="E42" s="26">
        <f t="shared" si="1"/>
        <v>39.15952576593497</v>
      </c>
      <c r="F42" s="26">
        <f t="shared" si="1"/>
        <v>25.190690397027186</v>
      </c>
      <c r="G42" s="27">
        <f t="shared" si="1"/>
        <v>60.12918379330593</v>
      </c>
      <c r="H42" s="17"/>
    </row>
    <row r="43" spans="1:8" ht="11.25">
      <c r="A43" s="21" t="s">
        <v>18</v>
      </c>
      <c r="B43" s="26">
        <v>35.28</v>
      </c>
      <c r="C43" s="26">
        <v>46.8</v>
      </c>
      <c r="D43" s="26">
        <v>13.86</v>
      </c>
      <c r="E43" s="26">
        <v>31.6116915130884</v>
      </c>
      <c r="F43" s="26">
        <v>45.8830432231567</v>
      </c>
      <c r="G43" s="27">
        <v>10.1879036993541</v>
      </c>
      <c r="H43" s="17"/>
    </row>
    <row r="44" spans="1:8" ht="11.25">
      <c r="A44" s="21" t="s">
        <v>19</v>
      </c>
      <c r="B44" s="26">
        <v>6.2</v>
      </c>
      <c r="C44" s="26">
        <v>5.77</v>
      </c>
      <c r="D44" s="26">
        <v>7.13</v>
      </c>
      <c r="E44" s="26">
        <v>13.8279140744219</v>
      </c>
      <c r="F44" s="26">
        <v>11.7739096420888</v>
      </c>
      <c r="G44" s="27">
        <v>16.9113329418673</v>
      </c>
      <c r="H44" s="17"/>
    </row>
    <row r="45" spans="1:8" ht="11.25">
      <c r="A45" s="21" t="s">
        <v>20</v>
      </c>
      <c r="B45" s="26">
        <v>10.55</v>
      </c>
      <c r="C45" s="26">
        <v>12.04</v>
      </c>
      <c r="D45" s="26">
        <v>7.77</v>
      </c>
      <c r="E45" s="26">
        <v>6.74961849982392</v>
      </c>
      <c r="F45" s="26">
        <v>7.99921768042245</v>
      </c>
      <c r="G45" s="27">
        <v>4.87375220199648</v>
      </c>
      <c r="H45" s="17"/>
    </row>
    <row r="46" spans="1:8" ht="11.25">
      <c r="A46" s="21" t="s">
        <v>21</v>
      </c>
      <c r="B46" s="26">
        <v>0.44</v>
      </c>
      <c r="C46" s="26">
        <v>0.3</v>
      </c>
      <c r="D46" s="26">
        <v>0.59</v>
      </c>
      <c r="E46" s="26">
        <v>0.586923347810776</v>
      </c>
      <c r="F46" s="26">
        <v>0.430275767651085</v>
      </c>
      <c r="G46" s="27">
        <v>0.822078684674105</v>
      </c>
      <c r="H46" s="17"/>
    </row>
    <row r="47" spans="1:8" ht="11.25">
      <c r="A47" s="21" t="s">
        <v>22</v>
      </c>
      <c r="B47" s="26">
        <v>5.98</v>
      </c>
      <c r="C47" s="26">
        <v>8.86</v>
      </c>
      <c r="D47" s="26">
        <v>0.63</v>
      </c>
      <c r="E47" s="26">
        <v>8.06432679892006</v>
      </c>
      <c r="F47" s="26">
        <v>8.72286328965382</v>
      </c>
      <c r="G47" s="27">
        <v>7.07574867880211</v>
      </c>
      <c r="H47" s="17"/>
    </row>
    <row r="48" spans="1:8" ht="11.25">
      <c r="A48" s="22" t="s">
        <v>23</v>
      </c>
      <c r="B48" s="26" t="s">
        <v>13</v>
      </c>
      <c r="C48" s="26" t="s">
        <v>13</v>
      </c>
      <c r="D48" s="26" t="s">
        <v>13</v>
      </c>
      <c r="E48" s="26">
        <v>0.457803427339172</v>
      </c>
      <c r="F48" s="26">
        <v>0.477967534974355</v>
      </c>
      <c r="G48" s="27">
        <v>0.439133986928105</v>
      </c>
      <c r="H48" s="17"/>
    </row>
    <row r="49" spans="1:8" ht="11.25">
      <c r="A49" s="16" t="s">
        <v>24</v>
      </c>
      <c r="B49" s="26" t="s">
        <v>13</v>
      </c>
      <c r="C49" s="26" t="s">
        <v>13</v>
      </c>
      <c r="D49" s="26" t="s">
        <v>13</v>
      </c>
      <c r="E49" s="26">
        <v>0.101635896030897</v>
      </c>
      <c r="F49" s="26">
        <v>0.181995330624851</v>
      </c>
      <c r="G49" s="27">
        <v>0.0272331154684096</v>
      </c>
      <c r="H49" s="17"/>
    </row>
    <row r="50" spans="1:7" ht="11.25">
      <c r="A50" s="16" t="s">
        <v>25</v>
      </c>
      <c r="B50" s="26">
        <v>0.59</v>
      </c>
      <c r="C50" s="26">
        <v>0.38</v>
      </c>
      <c r="D50" s="26">
        <v>0.79</v>
      </c>
      <c r="E50" s="26">
        <v>0.645166992196131</v>
      </c>
      <c r="F50" s="26">
        <v>0.441200801514789</v>
      </c>
      <c r="G50" s="27">
        <v>0.834014161220044</v>
      </c>
    </row>
    <row r="51" spans="1:7" ht="11.25">
      <c r="A51" s="16" t="s">
        <v>26</v>
      </c>
      <c r="B51" s="26">
        <v>1.04</v>
      </c>
      <c r="C51" s="26">
        <v>1.01</v>
      </c>
      <c r="D51" s="26">
        <v>1.05</v>
      </c>
      <c r="E51" s="26">
        <v>0.929747501082643</v>
      </c>
      <c r="F51" s="26">
        <v>1.01660018015699</v>
      </c>
      <c r="G51" s="27">
        <v>0.849332788671024</v>
      </c>
    </row>
  </sheetData>
  <mergeCells count="6">
    <mergeCell ref="B29:G29"/>
    <mergeCell ref="B6:G6"/>
    <mergeCell ref="A1:G1"/>
    <mergeCell ref="A4:A5"/>
    <mergeCell ref="E4:G4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Kupčík</dc:creator>
  <cp:keywords/>
  <dc:description/>
  <cp:lastModifiedBy>Ing. Vladimír Kupčík</cp:lastModifiedBy>
  <dcterms:created xsi:type="dcterms:W3CDTF">2003-10-24T11:00:29Z</dcterms:created>
  <dcterms:modified xsi:type="dcterms:W3CDTF">2003-12-02T08:42:15Z</dcterms:modified>
  <cp:category/>
  <cp:version/>
  <cp:contentType/>
  <cp:contentStatus/>
</cp:coreProperties>
</file>