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4915" windowHeight="12075"/>
  </bookViews>
  <sheets>
    <sheet name="Tab. 1.1" sheetId="1" r:id="rId1"/>
  </sheets>
  <definedNames>
    <definedName name="_xlnm.Print_Titles" localSheetId="0">'Tab. 1.1'!$1:$4</definedName>
  </definedNames>
  <calcPr calcId="125725"/>
</workbook>
</file>

<file path=xl/calcChain.xml><?xml version="1.0" encoding="utf-8"?>
<calcChain xmlns="http://schemas.openxmlformats.org/spreadsheetml/2006/main">
  <c r="B5" i="1"/>
</calcChain>
</file>

<file path=xl/sharedStrings.xml><?xml version="1.0" encoding="utf-8"?>
<sst xmlns="http://schemas.openxmlformats.org/spreadsheetml/2006/main" count="98" uniqueCount="98">
  <si>
    <t>Tab. 1.1 Základní charakteristika obcí k 31. 12. 2013</t>
  </si>
  <si>
    <t>Výměra
v ha</t>
  </si>
  <si>
    <t>Počet  
částí 
obce</t>
  </si>
  <si>
    <t>Počet 
katastrů</t>
  </si>
  <si>
    <t>Počet obyvatel</t>
  </si>
  <si>
    <r>
      <t>Počet obyvatel 
na km</t>
    </r>
    <r>
      <rPr>
        <vertAlign val="superscript"/>
        <sz val="8"/>
        <rFont val="Arial CE"/>
        <family val="2"/>
        <charset val="238"/>
      </rPr>
      <t>2</t>
    </r>
  </si>
  <si>
    <t>Průměrný věk</t>
  </si>
  <si>
    <t>celkem</t>
  </si>
  <si>
    <t>muži</t>
  </si>
  <si>
    <t>ženy</t>
  </si>
  <si>
    <t>ORP Chrudim</t>
  </si>
  <si>
    <t>v tom obce:</t>
  </si>
  <si>
    <t>Běstvina</t>
  </si>
  <si>
    <t>Biskupice</t>
  </si>
  <si>
    <t>Bítovany</t>
  </si>
  <si>
    <t>Bojanov</t>
  </si>
  <si>
    <t>Bor u Skutče</t>
  </si>
  <si>
    <t>Bořice</t>
  </si>
  <si>
    <t>Bousov</t>
  </si>
  <si>
    <t>Bylany</t>
  </si>
  <si>
    <t>Ctětín</t>
  </si>
  <si>
    <t>Čankovice</t>
  </si>
  <si>
    <t>České Lhotice</t>
  </si>
  <si>
    <t>Dolní Bezděkov</t>
  </si>
  <si>
    <t>Dřenice</t>
  </si>
  <si>
    <t>Dvakačovice</t>
  </si>
  <si>
    <t>Heřmanův Městec</t>
  </si>
  <si>
    <t>Hluboká</t>
  </si>
  <si>
    <t>Hodonín</t>
  </si>
  <si>
    <t>Honbice</t>
  </si>
  <si>
    <t>Horka</t>
  </si>
  <si>
    <t>Horní Bradlo</t>
  </si>
  <si>
    <t>Hošťalovice</t>
  </si>
  <si>
    <t>Hrochův Týnec</t>
  </si>
  <si>
    <t>Hroubovice</t>
  </si>
  <si>
    <t>Chrast</t>
  </si>
  <si>
    <t>Chroustovice</t>
  </si>
  <si>
    <t>Chrudim</t>
  </si>
  <si>
    <t>Jenišovice</t>
  </si>
  <si>
    <t>Klešice</t>
  </si>
  <si>
    <t>Kněžice</t>
  </si>
  <si>
    <t>Kočí</t>
  </si>
  <si>
    <t>Kostelec u H. Městce</t>
  </si>
  <si>
    <t>Krásné</t>
  </si>
  <si>
    <t>Křižanovice</t>
  </si>
  <si>
    <t>Lány</t>
  </si>
  <si>
    <t>Leštinka</t>
  </si>
  <si>
    <t>Libkov</t>
  </si>
  <si>
    <t>Liboměřice</t>
  </si>
  <si>
    <t>Licibořice</t>
  </si>
  <si>
    <t>Lipovec</t>
  </si>
  <si>
    <t>Lozice</t>
  </si>
  <si>
    <t>Lukavice</t>
  </si>
  <si>
    <t>Luže</t>
  </si>
  <si>
    <t>Míčov-Sušice</t>
  </si>
  <si>
    <t>Mladoňovice</t>
  </si>
  <si>
    <t>Morašice</t>
  </si>
  <si>
    <t>Mrákotín</t>
  </si>
  <si>
    <t>Nabočany</t>
  </si>
  <si>
    <t>Načešice</t>
  </si>
  <si>
    <t>Nasavrky</t>
  </si>
  <si>
    <t>Orel</t>
  </si>
  <si>
    <t>Ostrov</t>
  </si>
  <si>
    <t>Perálec</t>
  </si>
  <si>
    <t>Podhořany u Ronova</t>
  </si>
  <si>
    <t>Prachovice</t>
  </si>
  <si>
    <t>Proseč</t>
  </si>
  <si>
    <t>Prosetín</t>
  </si>
  <si>
    <t>Předhradí</t>
  </si>
  <si>
    <t>Přestavlky</t>
  </si>
  <si>
    <t>Rabštejnská Lhota</t>
  </si>
  <si>
    <t>Ronov nad Doubr.</t>
  </si>
  <si>
    <t>Rosice</t>
  </si>
  <si>
    <t>Rozhovice</t>
  </si>
  <si>
    <t>Řestoky</t>
  </si>
  <si>
    <t>Seč</t>
  </si>
  <si>
    <t>Skuteč</t>
  </si>
  <si>
    <t>Slatiňany</t>
  </si>
  <si>
    <t>Smrček</t>
  </si>
  <si>
    <t>Sobětuchy</t>
  </si>
  <si>
    <t>Stolany</t>
  </si>
  <si>
    <t>Střemošice</t>
  </si>
  <si>
    <t>Svídnice</t>
  </si>
  <si>
    <t>Trojovice</t>
  </si>
  <si>
    <t>Třemošnice</t>
  </si>
  <si>
    <t>Třibřichy</t>
  </si>
  <si>
    <t>Tuněchody</t>
  </si>
  <si>
    <t>Úherčice</t>
  </si>
  <si>
    <t>Úhřetice</t>
  </si>
  <si>
    <t>Vápenný Podol</t>
  </si>
  <si>
    <t>Vejvanovice</t>
  </si>
  <si>
    <t>Vrbatův Kostelec</t>
  </si>
  <si>
    <t>Vyžice</t>
  </si>
  <si>
    <t>Zaječice</t>
  </si>
  <si>
    <t>Zájezdec</t>
  </si>
  <si>
    <t>Zderaz</t>
  </si>
  <si>
    <t>Žlebské Chvalovice</t>
  </si>
  <si>
    <t>Žumberk</t>
  </si>
</sst>
</file>

<file path=xl/styles.xml><?xml version="1.0" encoding="utf-8"?>
<styleSheet xmlns="http://schemas.openxmlformats.org/spreadsheetml/2006/main">
  <numFmts count="5">
    <numFmt numFmtId="164" formatCode="#,##0_ ;\-#,##0\ "/>
    <numFmt numFmtId="165" formatCode="0.0_ ;\-0.0\ "/>
    <numFmt numFmtId="166" formatCode="#,##0.0_ ;\-#,##0.0\ "/>
    <numFmt numFmtId="167" formatCode="#,##0.0"/>
    <numFmt numFmtId="168" formatCode="0.0"/>
  </numFmts>
  <fonts count="28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vertAlign val="superscript"/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b/>
      <sz val="10"/>
      <name val="Arial CE"/>
      <charset val="238"/>
    </font>
    <font>
      <sz val="11"/>
      <color theme="1"/>
      <name val="Arial"/>
      <family val="2"/>
      <charset val="238"/>
    </font>
    <font>
      <sz val="11"/>
      <color theme="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9C0006"/>
      <name val="Arial"/>
      <family val="2"/>
      <charset val="238"/>
    </font>
    <font>
      <b/>
      <sz val="11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1"/>
      <color rgb="FF9C650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1"/>
      <color rgb="FFFA7D00"/>
      <name val="Arial"/>
      <family val="2"/>
      <charset val="238"/>
    </font>
    <font>
      <sz val="11"/>
      <color rgb="FF006100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rgb="FF3F3F76"/>
      <name val="Arial"/>
      <family val="2"/>
      <charset val="238"/>
    </font>
    <font>
      <b/>
      <sz val="11"/>
      <color rgb="FFFA7D00"/>
      <name val="Arial"/>
      <family val="2"/>
      <charset val="238"/>
    </font>
    <font>
      <b/>
      <sz val="11"/>
      <color rgb="FF3F3F3F"/>
      <name val="Arial"/>
      <family val="2"/>
      <charset val="238"/>
    </font>
    <font>
      <i/>
      <sz val="11"/>
      <color rgb="FF7F7F7F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7">
    <xf numFmtId="0" fontId="0" fillId="0" borderId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2" fillId="0" borderId="9" applyNumberFormat="0" applyFill="0" applyAlignment="0" applyProtection="0"/>
    <xf numFmtId="0" fontId="13" fillId="3" borderId="0" applyNumberFormat="0" applyBorder="0" applyAlignment="0" applyProtection="0"/>
    <xf numFmtId="0" fontId="14" fillId="7" borderId="7" applyNumberFormat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1" fillId="0" borderId="0"/>
    <xf numFmtId="0" fontId="10" fillId="0" borderId="0"/>
    <xf numFmtId="0" fontId="20" fillId="0" borderId="0"/>
    <xf numFmtId="0" fontId="1" fillId="8" borderId="8" applyNumberFormat="0" applyFont="0" applyAlignment="0" applyProtection="0"/>
    <xf numFmtId="0" fontId="10" fillId="8" borderId="8" applyNumberFormat="0" applyFont="0" applyAlignment="0" applyProtection="0"/>
    <xf numFmtId="0" fontId="21" fillId="0" borderId="6" applyNumberFormat="0" applyFill="0" applyAlignment="0" applyProtection="0"/>
    <xf numFmtId="0" fontId="22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5" borderId="4" applyNumberFormat="0" applyAlignment="0" applyProtection="0"/>
    <xf numFmtId="0" fontId="25" fillId="6" borderId="4" applyNumberFormat="0" applyAlignment="0" applyProtection="0"/>
    <xf numFmtId="0" fontId="26" fillId="6" borderId="5" applyNumberFormat="0" applyAlignment="0" applyProtection="0"/>
    <xf numFmtId="0" fontId="27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</cellStyleXfs>
  <cellXfs count="58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0" fillId="0" borderId="0" xfId="0" applyFill="1"/>
    <xf numFmtId="0" fontId="0" fillId="0" borderId="0" xfId="0" applyFill="1" applyBorder="1"/>
    <xf numFmtId="0" fontId="3" fillId="0" borderId="0" xfId="0" applyFont="1" applyFill="1"/>
    <xf numFmtId="0" fontId="3" fillId="0" borderId="0" xfId="0" applyFont="1" applyFill="1" applyBorder="1"/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/>
    </xf>
    <xf numFmtId="164" fontId="5" fillId="0" borderId="11" xfId="0" applyNumberFormat="1" applyFont="1" applyFill="1" applyBorder="1"/>
    <xf numFmtId="165" fontId="5" fillId="0" borderId="11" xfId="0" applyNumberFormat="1" applyFont="1" applyFill="1" applyBorder="1"/>
    <xf numFmtId="166" fontId="6" fillId="0" borderId="18" xfId="0" applyNumberFormat="1" applyFont="1" applyFill="1" applyBorder="1"/>
    <xf numFmtId="3" fontId="5" fillId="0" borderId="0" xfId="0" applyNumberFormat="1" applyFont="1" applyFill="1" applyBorder="1"/>
    <xf numFmtId="167" fontId="5" fillId="0" borderId="0" xfId="0" applyNumberFormat="1" applyFont="1" applyFill="1" applyBorder="1" applyAlignment="1"/>
    <xf numFmtId="168" fontId="5" fillId="0" borderId="0" xfId="0" applyNumberFormat="1" applyFont="1" applyFill="1" applyBorder="1" applyAlignment="1"/>
    <xf numFmtId="0" fontId="3" fillId="0" borderId="19" xfId="0" applyFont="1" applyFill="1" applyBorder="1" applyAlignment="1">
      <alignment horizontal="left"/>
    </xf>
    <xf numFmtId="164" fontId="3" fillId="0" borderId="20" xfId="0" applyNumberFormat="1" applyFont="1" applyFill="1" applyBorder="1"/>
    <xf numFmtId="165" fontId="5" fillId="0" borderId="20" xfId="0" applyNumberFormat="1" applyFont="1" applyFill="1" applyBorder="1"/>
    <xf numFmtId="165" fontId="3" fillId="0" borderId="18" xfId="0" applyNumberFormat="1" applyFont="1" applyFill="1" applyBorder="1"/>
    <xf numFmtId="3" fontId="3" fillId="0" borderId="0" xfId="0" applyNumberFormat="1" applyFont="1" applyFill="1" applyBorder="1" applyAlignment="1"/>
    <xf numFmtId="167" fontId="3" fillId="0" borderId="0" xfId="0" applyNumberFormat="1" applyFont="1" applyFill="1" applyBorder="1" applyAlignment="1"/>
    <xf numFmtId="168" fontId="3" fillId="0" borderId="0" xfId="0" applyNumberFormat="1" applyFont="1" applyFill="1" applyBorder="1" applyAlignment="1"/>
    <xf numFmtId="1" fontId="3" fillId="0" borderId="19" xfId="0" applyNumberFormat="1" applyFont="1" applyFill="1" applyBorder="1" applyAlignment="1">
      <alignment horizontal="left" indent="1"/>
    </xf>
    <xf numFmtId="164" fontId="3" fillId="0" borderId="20" xfId="0" applyNumberFormat="1" applyFont="1" applyFill="1" applyBorder="1" applyAlignment="1">
      <alignment horizontal="right"/>
    </xf>
    <xf numFmtId="166" fontId="3" fillId="0" borderId="20" xfId="0" applyNumberFormat="1" applyFont="1" applyFill="1" applyBorder="1" applyAlignment="1">
      <alignment horizontal="right"/>
    </xf>
    <xf numFmtId="166" fontId="3" fillId="0" borderId="18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168" fontId="7" fillId="0" borderId="0" xfId="0" applyNumberFormat="1" applyFont="1" applyFill="1" applyBorder="1" applyAlignment="1">
      <alignment horizontal="right"/>
    </xf>
    <xf numFmtId="1" fontId="5" fillId="0" borderId="19" xfId="0" applyNumberFormat="1" applyFont="1" applyFill="1" applyBorder="1" applyAlignment="1">
      <alignment horizontal="left" indent="1"/>
    </xf>
    <xf numFmtId="164" fontId="5" fillId="0" borderId="20" xfId="0" applyNumberFormat="1" applyFont="1" applyFill="1" applyBorder="1" applyAlignment="1">
      <alignment horizontal="right"/>
    </xf>
    <xf numFmtId="166" fontId="5" fillId="0" borderId="20" xfId="0" applyNumberFormat="1" applyFont="1" applyFill="1" applyBorder="1" applyAlignment="1">
      <alignment horizontal="right"/>
    </xf>
    <xf numFmtId="166" fontId="5" fillId="0" borderId="18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168" fontId="8" fillId="0" borderId="0" xfId="0" applyNumberFormat="1" applyFont="1" applyFill="1" applyBorder="1" applyAlignment="1">
      <alignment horizontal="right"/>
    </xf>
    <xf numFmtId="1" fontId="8" fillId="0" borderId="19" xfId="0" applyNumberFormat="1" applyFont="1" applyFill="1" applyBorder="1" applyAlignment="1">
      <alignment horizontal="left" indent="1"/>
    </xf>
    <xf numFmtId="164" fontId="8" fillId="0" borderId="20" xfId="0" applyNumberFormat="1" applyFont="1" applyFill="1" applyBorder="1" applyAlignment="1">
      <alignment horizontal="right"/>
    </xf>
    <xf numFmtId="166" fontId="8" fillId="0" borderId="20" xfId="0" applyNumberFormat="1" applyFont="1" applyFill="1" applyBorder="1" applyAlignment="1">
      <alignment horizontal="right"/>
    </xf>
    <xf numFmtId="166" fontId="8" fillId="0" borderId="18" xfId="0" applyNumberFormat="1" applyFont="1" applyFill="1" applyBorder="1" applyAlignment="1">
      <alignment horizontal="right"/>
    </xf>
    <xf numFmtId="0" fontId="8" fillId="0" borderId="0" xfId="0" applyFont="1" applyFill="1"/>
    <xf numFmtId="3" fontId="5" fillId="0" borderId="0" xfId="0" applyNumberFormat="1" applyFont="1" applyFill="1" applyBorder="1" applyAlignment="1">
      <alignment horizontal="right"/>
    </xf>
    <xf numFmtId="168" fontId="5" fillId="0" borderId="0" xfId="0" applyNumberFormat="1" applyFont="1" applyFill="1" applyBorder="1" applyAlignment="1">
      <alignment horizontal="right"/>
    </xf>
    <xf numFmtId="0" fontId="3" fillId="0" borderId="19" xfId="0" applyFont="1" applyFill="1" applyBorder="1" applyAlignment="1">
      <alignment horizontal="left" indent="1"/>
    </xf>
    <xf numFmtId="0" fontId="8" fillId="0" borderId="19" xfId="0" applyFont="1" applyFill="1" applyBorder="1" applyAlignment="1">
      <alignment horizontal="left" indent="1"/>
    </xf>
    <xf numFmtId="0" fontId="9" fillId="0" borderId="0" xfId="0" applyFont="1" applyFill="1"/>
    <xf numFmtId="0" fontId="5" fillId="0" borderId="19" xfId="0" applyFont="1" applyFill="1" applyBorder="1" applyAlignment="1">
      <alignment horizontal="left" indent="1"/>
    </xf>
    <xf numFmtId="164" fontId="0" fillId="0" borderId="0" xfId="0" applyNumberFormat="1" applyFill="1"/>
    <xf numFmtId="0" fontId="2" fillId="0" borderId="0" xfId="0" applyFont="1" applyFill="1" applyAlignment="1"/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</cellXfs>
  <cellStyles count="47">
    <cellStyle name="20 % – Zvýraznění1 2" xfId="1"/>
    <cellStyle name="20 % – Zvýraznění2 2" xfId="2"/>
    <cellStyle name="20 % – Zvýraznění3 2" xfId="3"/>
    <cellStyle name="20 % – Zvýraznění4 2" xfId="4"/>
    <cellStyle name="20 % – Zvýraznění5 2" xfId="5"/>
    <cellStyle name="20 % – Zvýraznění6 2" xfId="6"/>
    <cellStyle name="40 % – Zvýraznění1 2" xfId="7"/>
    <cellStyle name="40 % – Zvýraznění2 2" xfId="8"/>
    <cellStyle name="40 % – Zvýraznění3 2" xfId="9"/>
    <cellStyle name="40 % – Zvýraznění4 2" xfId="10"/>
    <cellStyle name="40 % – Zvýraznění5 2" xfId="11"/>
    <cellStyle name="40 % – Zvýraznění6 2" xfId="12"/>
    <cellStyle name="60 % – Zvýraznění1 2" xfId="13"/>
    <cellStyle name="60 % – Zvýraznění2 2" xfId="14"/>
    <cellStyle name="60 % – Zvýraznění3 2" xfId="15"/>
    <cellStyle name="60 % – Zvýraznění4 2" xfId="16"/>
    <cellStyle name="60 % – Zvýraznění5 2" xfId="17"/>
    <cellStyle name="60 % – Zvýraznění6 2" xfId="18"/>
    <cellStyle name="Celkem 2" xfId="19"/>
    <cellStyle name="Chybně 2" xfId="20"/>
    <cellStyle name="Kontrolní buňka 2" xfId="21"/>
    <cellStyle name="Nadpis 1 2" xfId="22"/>
    <cellStyle name="Nadpis 2 2" xfId="23"/>
    <cellStyle name="Nadpis 3 2" xfId="24"/>
    <cellStyle name="Nadpis 4 2" xfId="25"/>
    <cellStyle name="Neutrální 2" xfId="26"/>
    <cellStyle name="normal" xfId="27"/>
    <cellStyle name="normální" xfId="0" builtinId="0"/>
    <cellStyle name="normální 2" xfId="28"/>
    <cellStyle name="normální 2 2" xfId="29"/>
    <cellStyle name="normální 2 3" xfId="30"/>
    <cellStyle name="normální 3" xfId="31"/>
    <cellStyle name="Poznámka 2" xfId="32"/>
    <cellStyle name="Poznámka 2 2" xfId="33"/>
    <cellStyle name="Propojená buňka 2" xfId="34"/>
    <cellStyle name="Správně 2" xfId="35"/>
    <cellStyle name="Text upozornění 2" xfId="36"/>
    <cellStyle name="Vstup 2" xfId="37"/>
    <cellStyle name="Výpočet 2" xfId="38"/>
    <cellStyle name="Výstup 2" xfId="39"/>
    <cellStyle name="Vysvětlující text 2" xfId="40"/>
    <cellStyle name="Zvýraznění 1 2" xfId="41"/>
    <cellStyle name="Zvýraznění 2 2" xfId="42"/>
    <cellStyle name="Zvýraznění 3 2" xfId="43"/>
    <cellStyle name="Zvýraznění 4 2" xfId="44"/>
    <cellStyle name="Zvýraznění 5 2" xfId="45"/>
    <cellStyle name="Zvýraznění 6 2" xfId="4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workbookViewId="0">
      <pane ySplit="4" topLeftCell="A5" activePane="bottomLeft" state="frozen"/>
      <selection pane="bottomLeft" sqref="A1:I1"/>
    </sheetView>
  </sheetViews>
  <sheetFormatPr defaultRowHeight="12.75"/>
  <cols>
    <col min="1" max="1" width="17" style="3" customWidth="1"/>
    <col min="2" max="9" width="8.5703125" style="3" customWidth="1"/>
    <col min="10" max="10" width="9.140625" style="3"/>
    <col min="11" max="14" width="9.140625" style="4"/>
    <col min="15" max="16384" width="9.140625" style="3"/>
  </cols>
  <sheetData>
    <row r="1" spans="1:14" s="1" customFormat="1" ht="12.7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K1" s="2"/>
      <c r="L1" s="2"/>
      <c r="M1" s="2"/>
      <c r="N1" s="2"/>
    </row>
    <row r="2" spans="1:14" ht="11.25" customHeight="1" thickBot="1"/>
    <row r="3" spans="1:14" s="5" customFormat="1" ht="16.5" customHeight="1">
      <c r="A3" s="48"/>
      <c r="B3" s="50" t="s">
        <v>1</v>
      </c>
      <c r="C3" s="50" t="s">
        <v>2</v>
      </c>
      <c r="D3" s="50" t="s">
        <v>3</v>
      </c>
      <c r="E3" s="52" t="s">
        <v>4</v>
      </c>
      <c r="F3" s="53"/>
      <c r="G3" s="54"/>
      <c r="H3" s="50" t="s">
        <v>5</v>
      </c>
      <c r="I3" s="56" t="s">
        <v>6</v>
      </c>
      <c r="K3" s="6"/>
      <c r="L3" s="6"/>
      <c r="M3" s="6"/>
      <c r="N3" s="6"/>
    </row>
    <row r="4" spans="1:14" s="5" customFormat="1" ht="16.5" customHeight="1" thickBot="1">
      <c r="A4" s="49"/>
      <c r="B4" s="51"/>
      <c r="C4" s="51"/>
      <c r="D4" s="51"/>
      <c r="E4" s="7" t="s">
        <v>7</v>
      </c>
      <c r="F4" s="8" t="s">
        <v>8</v>
      </c>
      <c r="G4" s="8" t="s">
        <v>9</v>
      </c>
      <c r="H4" s="55"/>
      <c r="I4" s="57"/>
      <c r="K4" s="6"/>
      <c r="L4" s="6"/>
      <c r="M4" s="6"/>
      <c r="N4" s="6"/>
    </row>
    <row r="5" spans="1:14" s="5" customFormat="1" ht="15" customHeight="1">
      <c r="A5" s="9" t="s">
        <v>10</v>
      </c>
      <c r="B5" s="10">
        <f>SUM(B7:B92)</f>
        <v>74612.920299999998</v>
      </c>
      <c r="C5" s="10">
        <v>261</v>
      </c>
      <c r="D5" s="10">
        <v>186</v>
      </c>
      <c r="E5" s="10">
        <v>82871</v>
      </c>
      <c r="F5" s="10">
        <v>40991</v>
      </c>
      <c r="G5" s="10">
        <v>41880</v>
      </c>
      <c r="H5" s="11">
        <v>111.0678950331877</v>
      </c>
      <c r="I5" s="12">
        <v>41.533594381629278</v>
      </c>
      <c r="J5" s="6"/>
      <c r="K5" s="13"/>
      <c r="L5" s="13"/>
      <c r="M5" s="14"/>
      <c r="N5" s="15"/>
    </row>
    <row r="6" spans="1:14" s="5" customFormat="1" ht="12.75" customHeight="1">
      <c r="A6" s="16" t="s">
        <v>11</v>
      </c>
      <c r="B6" s="17"/>
      <c r="C6" s="17"/>
      <c r="D6" s="17"/>
      <c r="E6" s="17"/>
      <c r="F6" s="17"/>
      <c r="G6" s="17"/>
      <c r="H6" s="18"/>
      <c r="I6" s="19"/>
      <c r="K6" s="20"/>
      <c r="L6" s="20"/>
      <c r="M6" s="21"/>
      <c r="N6" s="22"/>
    </row>
    <row r="7" spans="1:14" s="5" customFormat="1" ht="12.75" customHeight="1">
      <c r="A7" s="23" t="s">
        <v>12</v>
      </c>
      <c r="B7" s="24">
        <v>1407.558</v>
      </c>
      <c r="C7" s="24">
        <v>5</v>
      </c>
      <c r="D7" s="24">
        <v>4</v>
      </c>
      <c r="E7" s="24">
        <v>528</v>
      </c>
      <c r="F7" s="24">
        <v>281</v>
      </c>
      <c r="G7" s="24">
        <v>247</v>
      </c>
      <c r="H7" s="25">
        <v>37.511775713682852</v>
      </c>
      <c r="I7" s="26">
        <v>43.3</v>
      </c>
      <c r="J7" s="27"/>
      <c r="K7" s="27"/>
      <c r="L7" s="27"/>
      <c r="M7" s="28"/>
      <c r="N7" s="28"/>
    </row>
    <row r="8" spans="1:14" s="5" customFormat="1" ht="12.75" customHeight="1">
      <c r="A8" s="23" t="s">
        <v>13</v>
      </c>
      <c r="B8" s="24">
        <v>273.74959999999999</v>
      </c>
      <c r="C8" s="24">
        <v>1</v>
      </c>
      <c r="D8" s="24">
        <v>1</v>
      </c>
      <c r="E8" s="24">
        <v>67</v>
      </c>
      <c r="F8" s="24">
        <v>32</v>
      </c>
      <c r="G8" s="24">
        <v>35</v>
      </c>
      <c r="H8" s="25">
        <v>24.474921607191391</v>
      </c>
      <c r="I8" s="26">
        <v>36.799999999999997</v>
      </c>
      <c r="J8" s="27"/>
      <c r="K8" s="27"/>
      <c r="L8" s="27"/>
      <c r="M8" s="28"/>
      <c r="N8" s="28"/>
    </row>
    <row r="9" spans="1:14" s="5" customFormat="1" ht="12.75" customHeight="1">
      <c r="A9" s="23" t="s">
        <v>14</v>
      </c>
      <c r="B9" s="24">
        <v>348.93470000000002</v>
      </c>
      <c r="C9" s="24">
        <v>2</v>
      </c>
      <c r="D9" s="24">
        <v>1</v>
      </c>
      <c r="E9" s="24">
        <v>428</v>
      </c>
      <c r="F9" s="24">
        <v>214</v>
      </c>
      <c r="G9" s="24">
        <v>214</v>
      </c>
      <c r="H9" s="25">
        <v>122.65905339881644</v>
      </c>
      <c r="I9" s="26">
        <v>41.39</v>
      </c>
      <c r="J9" s="27"/>
      <c r="K9" s="27"/>
      <c r="L9" s="27"/>
      <c r="M9" s="28"/>
      <c r="N9" s="28"/>
    </row>
    <row r="10" spans="1:14" s="5" customFormat="1" ht="12.75" customHeight="1">
      <c r="A10" s="23" t="s">
        <v>15</v>
      </c>
      <c r="B10" s="24">
        <v>1781.6715999999999</v>
      </c>
      <c r="C10" s="24">
        <v>8</v>
      </c>
      <c r="D10" s="24">
        <v>4</v>
      </c>
      <c r="E10" s="24">
        <v>627</v>
      </c>
      <c r="F10" s="24">
        <v>317</v>
      </c>
      <c r="G10" s="24">
        <v>310</v>
      </c>
      <c r="H10" s="25">
        <v>35.19167056375597</v>
      </c>
      <c r="I10" s="26">
        <v>44.72</v>
      </c>
      <c r="J10" s="27"/>
      <c r="K10" s="27"/>
      <c r="L10" s="27"/>
      <c r="M10" s="28"/>
      <c r="N10" s="28"/>
    </row>
    <row r="11" spans="1:14" s="5" customFormat="1" ht="12.75" customHeight="1">
      <c r="A11" s="23" t="s">
        <v>16</v>
      </c>
      <c r="B11" s="24">
        <v>435.31720000000001</v>
      </c>
      <c r="C11" s="24">
        <v>1</v>
      </c>
      <c r="D11" s="24">
        <v>1</v>
      </c>
      <c r="E11" s="24">
        <v>146</v>
      </c>
      <c r="F11" s="24">
        <v>71</v>
      </c>
      <c r="G11" s="24">
        <v>75</v>
      </c>
      <c r="H11" s="25">
        <v>33.538762079697285</v>
      </c>
      <c r="I11" s="26">
        <v>43.01</v>
      </c>
      <c r="J11" s="27"/>
      <c r="K11" s="27"/>
      <c r="L11" s="27"/>
      <c r="M11" s="28"/>
      <c r="N11" s="28"/>
    </row>
    <row r="12" spans="1:14" s="5" customFormat="1" ht="12.75" customHeight="1">
      <c r="A12" s="23" t="s">
        <v>17</v>
      </c>
      <c r="B12" s="24">
        <v>320.17950000000002</v>
      </c>
      <c r="C12" s="24">
        <v>1</v>
      </c>
      <c r="D12" s="24">
        <v>1</v>
      </c>
      <c r="E12" s="24">
        <v>161</v>
      </c>
      <c r="F12" s="24">
        <v>90</v>
      </c>
      <c r="G12" s="24">
        <v>71</v>
      </c>
      <c r="H12" s="25">
        <v>50.284293654028446</v>
      </c>
      <c r="I12" s="26">
        <v>44.28</v>
      </c>
      <c r="J12" s="27"/>
      <c r="K12" s="27"/>
      <c r="L12" s="27"/>
      <c r="M12" s="28"/>
      <c r="N12" s="28"/>
    </row>
    <row r="13" spans="1:14" s="5" customFormat="1" ht="12.75" customHeight="1">
      <c r="A13" s="23" t="s">
        <v>18</v>
      </c>
      <c r="B13" s="24">
        <v>380.27140000000003</v>
      </c>
      <c r="C13" s="24">
        <v>2</v>
      </c>
      <c r="D13" s="24">
        <v>1</v>
      </c>
      <c r="E13" s="24">
        <v>214</v>
      </c>
      <c r="F13" s="24">
        <v>107</v>
      </c>
      <c r="G13" s="24">
        <v>107</v>
      </c>
      <c r="H13" s="25">
        <v>56.2755968500392</v>
      </c>
      <c r="I13" s="26">
        <v>42.14</v>
      </c>
      <c r="J13" s="27"/>
      <c r="K13" s="27"/>
      <c r="L13" s="27"/>
      <c r="M13" s="28"/>
      <c r="N13" s="28"/>
    </row>
    <row r="14" spans="1:14" s="5" customFormat="1" ht="12.75" customHeight="1">
      <c r="A14" s="23" t="s">
        <v>19</v>
      </c>
      <c r="B14" s="24">
        <v>367.83499999999998</v>
      </c>
      <c r="C14" s="24">
        <v>1</v>
      </c>
      <c r="D14" s="24">
        <v>1</v>
      </c>
      <c r="E14" s="24">
        <v>425</v>
      </c>
      <c r="F14" s="24">
        <v>231</v>
      </c>
      <c r="G14" s="24">
        <v>194</v>
      </c>
      <c r="H14" s="25">
        <v>115.54093547378581</v>
      </c>
      <c r="I14" s="26">
        <v>36.729999999999997</v>
      </c>
      <c r="J14" s="27"/>
      <c r="K14" s="27"/>
      <c r="L14" s="27"/>
      <c r="M14" s="28"/>
      <c r="N14" s="28"/>
    </row>
    <row r="15" spans="1:14" s="5" customFormat="1" ht="12.75" customHeight="1">
      <c r="A15" s="23" t="s">
        <v>20</v>
      </c>
      <c r="B15" s="24">
        <v>752.25840000000005</v>
      </c>
      <c r="C15" s="24">
        <v>4</v>
      </c>
      <c r="D15" s="24">
        <v>1</v>
      </c>
      <c r="E15" s="24">
        <v>272</v>
      </c>
      <c r="F15" s="24">
        <v>139</v>
      </c>
      <c r="G15" s="24">
        <v>133</v>
      </c>
      <c r="H15" s="25">
        <v>36.157788334434017</v>
      </c>
      <c r="I15" s="26">
        <v>47.36</v>
      </c>
      <c r="J15" s="27"/>
      <c r="K15" s="27"/>
      <c r="L15" s="27"/>
      <c r="M15" s="28"/>
      <c r="N15" s="28"/>
    </row>
    <row r="16" spans="1:14" s="5" customFormat="1" ht="12.75" customHeight="1">
      <c r="A16" s="23" t="s">
        <v>21</v>
      </c>
      <c r="B16" s="24">
        <v>418.84410000000003</v>
      </c>
      <c r="C16" s="24">
        <v>1</v>
      </c>
      <c r="D16" s="24">
        <v>1</v>
      </c>
      <c r="E16" s="24">
        <v>312</v>
      </c>
      <c r="F16" s="24">
        <v>159</v>
      </c>
      <c r="G16" s="24">
        <v>153</v>
      </c>
      <c r="H16" s="25">
        <v>74.490723398037602</v>
      </c>
      <c r="I16" s="26">
        <v>39.72</v>
      </c>
      <c r="J16" s="27"/>
      <c r="K16" s="27"/>
      <c r="L16" s="27"/>
      <c r="M16" s="28"/>
      <c r="N16" s="28"/>
    </row>
    <row r="17" spans="1:14" s="5" customFormat="1" ht="12.75" customHeight="1">
      <c r="A17" s="23" t="s">
        <v>22</v>
      </c>
      <c r="B17" s="24">
        <v>563.49480000000005</v>
      </c>
      <c r="C17" s="24">
        <v>2</v>
      </c>
      <c r="D17" s="24">
        <v>1</v>
      </c>
      <c r="E17" s="24">
        <v>103</v>
      </c>
      <c r="F17" s="24">
        <v>54</v>
      </c>
      <c r="G17" s="24">
        <v>49</v>
      </c>
      <c r="H17" s="25">
        <v>18.278784471480481</v>
      </c>
      <c r="I17" s="26">
        <v>45.23</v>
      </c>
      <c r="J17" s="27"/>
      <c r="K17" s="27"/>
      <c r="L17" s="27"/>
      <c r="M17" s="28"/>
      <c r="N17" s="28"/>
    </row>
    <row r="18" spans="1:14" s="5" customFormat="1" ht="12.75" customHeight="1">
      <c r="A18" s="23" t="s">
        <v>23</v>
      </c>
      <c r="B18" s="24">
        <v>175.08500000000001</v>
      </c>
      <c r="C18" s="24">
        <v>1</v>
      </c>
      <c r="D18" s="24">
        <v>1</v>
      </c>
      <c r="E18" s="24">
        <v>183</v>
      </c>
      <c r="F18" s="24">
        <v>91</v>
      </c>
      <c r="G18" s="24">
        <v>92</v>
      </c>
      <c r="H18" s="25">
        <v>104.52066139303766</v>
      </c>
      <c r="I18" s="26">
        <v>41.57</v>
      </c>
      <c r="J18" s="27"/>
      <c r="K18" s="27"/>
      <c r="L18" s="27"/>
      <c r="M18" s="28"/>
      <c r="N18" s="28"/>
    </row>
    <row r="19" spans="1:14" s="5" customFormat="1" ht="12.75" customHeight="1">
      <c r="A19" s="23" t="s">
        <v>24</v>
      </c>
      <c r="B19" s="24">
        <v>254.63720000000001</v>
      </c>
      <c r="C19" s="24">
        <v>1</v>
      </c>
      <c r="D19" s="24">
        <v>1</v>
      </c>
      <c r="E19" s="24">
        <v>361</v>
      </c>
      <c r="F19" s="24">
        <v>174</v>
      </c>
      <c r="G19" s="24">
        <v>187</v>
      </c>
      <c r="H19" s="25">
        <v>141.77033049373776</v>
      </c>
      <c r="I19" s="26">
        <v>39.53</v>
      </c>
      <c r="J19" s="27"/>
      <c r="K19" s="27"/>
      <c r="L19" s="27"/>
      <c r="M19" s="28"/>
      <c r="N19" s="28"/>
    </row>
    <row r="20" spans="1:14" s="5" customFormat="1" ht="12.75" customHeight="1">
      <c r="A20" s="23" t="s">
        <v>25</v>
      </c>
      <c r="B20" s="24">
        <v>363.97609999999997</v>
      </c>
      <c r="C20" s="24">
        <v>1</v>
      </c>
      <c r="D20" s="24">
        <v>1</v>
      </c>
      <c r="E20" s="24">
        <v>178</v>
      </c>
      <c r="F20" s="24">
        <v>98</v>
      </c>
      <c r="G20" s="24">
        <v>80</v>
      </c>
      <c r="H20" s="25">
        <v>48.904309925844039</v>
      </c>
      <c r="I20" s="26">
        <v>41.83</v>
      </c>
      <c r="J20" s="27"/>
      <c r="K20" s="27"/>
      <c r="L20" s="27"/>
      <c r="M20" s="28"/>
      <c r="N20" s="28"/>
    </row>
    <row r="21" spans="1:14" s="5" customFormat="1" ht="12.75" customHeight="1">
      <c r="A21" s="29" t="s">
        <v>26</v>
      </c>
      <c r="B21" s="30">
        <v>1434.5337999999999</v>
      </c>
      <c r="C21" s="30">
        <v>4</v>
      </c>
      <c r="D21" s="30">
        <v>2</v>
      </c>
      <c r="E21" s="30">
        <v>4822</v>
      </c>
      <c r="F21" s="30">
        <v>2295</v>
      </c>
      <c r="G21" s="30">
        <v>2527</v>
      </c>
      <c r="H21" s="31">
        <v>336.13707812252318</v>
      </c>
      <c r="I21" s="32">
        <v>42.91</v>
      </c>
      <c r="J21" s="33"/>
      <c r="K21" s="33"/>
      <c r="L21" s="33"/>
      <c r="M21" s="34"/>
      <c r="N21" s="34"/>
    </row>
    <row r="22" spans="1:14" s="5" customFormat="1" ht="12.75" customHeight="1">
      <c r="A22" s="23" t="s">
        <v>27</v>
      </c>
      <c r="B22" s="24">
        <v>733.77539999999999</v>
      </c>
      <c r="C22" s="24">
        <v>4</v>
      </c>
      <c r="D22" s="24">
        <v>2</v>
      </c>
      <c r="E22" s="24">
        <v>196</v>
      </c>
      <c r="F22" s="24">
        <v>98</v>
      </c>
      <c r="G22" s="24">
        <v>98</v>
      </c>
      <c r="H22" s="25">
        <v>26.711170747888254</v>
      </c>
      <c r="I22" s="26">
        <v>43.54</v>
      </c>
      <c r="J22" s="27"/>
      <c r="K22" s="27"/>
      <c r="L22" s="27"/>
      <c r="M22" s="28"/>
      <c r="N22" s="28"/>
    </row>
    <row r="23" spans="1:14" s="5" customFormat="1" ht="12.75" customHeight="1">
      <c r="A23" s="23" t="s">
        <v>28</v>
      </c>
      <c r="B23" s="24">
        <v>694.68970000000002</v>
      </c>
      <c r="C23" s="24">
        <v>1</v>
      </c>
      <c r="D23" s="24">
        <v>1</v>
      </c>
      <c r="E23" s="24">
        <v>96</v>
      </c>
      <c r="F23" s="24">
        <v>47</v>
      </c>
      <c r="G23" s="24">
        <v>49</v>
      </c>
      <c r="H23" s="25">
        <v>13.819119529194113</v>
      </c>
      <c r="I23" s="26">
        <v>40.65</v>
      </c>
      <c r="J23" s="27"/>
      <c r="K23" s="27"/>
      <c r="L23" s="27"/>
      <c r="M23" s="28"/>
      <c r="N23" s="28"/>
    </row>
    <row r="24" spans="1:14" s="5" customFormat="1" ht="12.75" customHeight="1">
      <c r="A24" s="23" t="s">
        <v>29</v>
      </c>
      <c r="B24" s="24">
        <v>484.50119999999998</v>
      </c>
      <c r="C24" s="24">
        <v>2</v>
      </c>
      <c r="D24" s="24">
        <v>2</v>
      </c>
      <c r="E24" s="24">
        <v>165</v>
      </c>
      <c r="F24" s="24">
        <v>91</v>
      </c>
      <c r="G24" s="24">
        <v>74</v>
      </c>
      <c r="H24" s="25">
        <v>34.055643205837264</v>
      </c>
      <c r="I24" s="26">
        <v>43.31</v>
      </c>
      <c r="J24" s="27"/>
      <c r="K24" s="27"/>
      <c r="L24" s="27"/>
      <c r="M24" s="28"/>
      <c r="N24" s="28"/>
    </row>
    <row r="25" spans="1:14" s="5" customFormat="1" ht="12.75" customHeight="1">
      <c r="A25" s="23" t="s">
        <v>30</v>
      </c>
      <c r="B25" s="24">
        <v>1000.3213</v>
      </c>
      <c r="C25" s="24">
        <v>4</v>
      </c>
      <c r="D25" s="24">
        <v>2</v>
      </c>
      <c r="E25" s="24">
        <v>402</v>
      </c>
      <c r="F25" s="24">
        <v>200</v>
      </c>
      <c r="G25" s="24">
        <v>202</v>
      </c>
      <c r="H25" s="25">
        <v>40.187087888661374</v>
      </c>
      <c r="I25" s="26">
        <v>41.86</v>
      </c>
      <c r="J25" s="27"/>
      <c r="K25" s="27"/>
      <c r="L25" s="27"/>
      <c r="M25" s="28"/>
      <c r="N25" s="28"/>
    </row>
    <row r="26" spans="1:14" s="5" customFormat="1" ht="12.75" customHeight="1">
      <c r="A26" s="23" t="s">
        <v>31</v>
      </c>
      <c r="B26" s="24">
        <v>2033.348</v>
      </c>
      <c r="C26" s="24">
        <v>7</v>
      </c>
      <c r="D26" s="24">
        <v>4</v>
      </c>
      <c r="E26" s="24">
        <v>468</v>
      </c>
      <c r="F26" s="24">
        <v>236</v>
      </c>
      <c r="G26" s="24">
        <v>232</v>
      </c>
      <c r="H26" s="25">
        <v>23.016227423933337</v>
      </c>
      <c r="I26" s="26">
        <v>45.13</v>
      </c>
      <c r="J26" s="27"/>
      <c r="K26" s="27"/>
      <c r="L26" s="27"/>
      <c r="M26" s="28"/>
      <c r="N26" s="28"/>
    </row>
    <row r="27" spans="1:14" s="5" customFormat="1" ht="12.75" customHeight="1">
      <c r="A27" s="23" t="s">
        <v>32</v>
      </c>
      <c r="B27" s="24">
        <v>449.97129999999999</v>
      </c>
      <c r="C27" s="24">
        <v>2</v>
      </c>
      <c r="D27" s="24">
        <v>2</v>
      </c>
      <c r="E27" s="24">
        <v>135</v>
      </c>
      <c r="F27" s="24">
        <v>72</v>
      </c>
      <c r="G27" s="24">
        <v>63</v>
      </c>
      <c r="H27" s="25">
        <v>30.001913455369266</v>
      </c>
      <c r="I27" s="26">
        <v>44.31</v>
      </c>
      <c r="J27" s="27"/>
      <c r="K27" s="27"/>
      <c r="L27" s="27"/>
      <c r="M27" s="28"/>
      <c r="N27" s="28"/>
    </row>
    <row r="28" spans="1:14" s="39" customFormat="1" ht="12.75" customHeight="1">
      <c r="A28" s="35" t="s">
        <v>33</v>
      </c>
      <c r="B28" s="36">
        <v>1251.181</v>
      </c>
      <c r="C28" s="36">
        <v>5</v>
      </c>
      <c r="D28" s="36">
        <v>4</v>
      </c>
      <c r="E28" s="36">
        <v>2069</v>
      </c>
      <c r="F28" s="36">
        <v>1022</v>
      </c>
      <c r="G28" s="36">
        <v>1047</v>
      </c>
      <c r="H28" s="37">
        <v>165.36376431547473</v>
      </c>
      <c r="I28" s="38">
        <v>38.99</v>
      </c>
      <c r="J28" s="33"/>
      <c r="K28" s="33"/>
      <c r="L28" s="33"/>
      <c r="M28" s="34"/>
      <c r="N28" s="34"/>
    </row>
    <row r="29" spans="1:14" s="5" customFormat="1" ht="12.75" customHeight="1">
      <c r="A29" s="23" t="s">
        <v>34</v>
      </c>
      <c r="B29" s="24">
        <v>152.42060000000001</v>
      </c>
      <c r="C29" s="24">
        <v>1</v>
      </c>
      <c r="D29" s="24">
        <v>1</v>
      </c>
      <c r="E29" s="24">
        <v>373</v>
      </c>
      <c r="F29" s="24">
        <v>181</v>
      </c>
      <c r="G29" s="24">
        <v>192</v>
      </c>
      <c r="H29" s="25">
        <v>244.71757754529241</v>
      </c>
      <c r="I29" s="26">
        <v>40.42</v>
      </c>
      <c r="J29" s="27"/>
      <c r="K29" s="27"/>
      <c r="L29" s="27"/>
      <c r="M29" s="28"/>
      <c r="N29" s="28"/>
    </row>
    <row r="30" spans="1:14" s="5" customFormat="1" ht="12.75" customHeight="1">
      <c r="A30" s="29" t="s">
        <v>35</v>
      </c>
      <c r="B30" s="30">
        <v>1783.7828999999999</v>
      </c>
      <c r="C30" s="30">
        <v>4</v>
      </c>
      <c r="D30" s="30">
        <v>4</v>
      </c>
      <c r="E30" s="30">
        <v>3143</v>
      </c>
      <c r="F30" s="30">
        <v>1523</v>
      </c>
      <c r="G30" s="30">
        <v>1620</v>
      </c>
      <c r="H30" s="31">
        <v>176.19857214686834</v>
      </c>
      <c r="I30" s="32">
        <v>41.6</v>
      </c>
      <c r="J30" s="33"/>
      <c r="K30" s="33"/>
      <c r="L30" s="33"/>
      <c r="M30" s="34"/>
      <c r="N30" s="34"/>
    </row>
    <row r="31" spans="1:14" s="5" customFormat="1" ht="12.75" customHeight="1">
      <c r="A31" s="23" t="s">
        <v>36</v>
      </c>
      <c r="B31" s="24">
        <v>2159.9389000000001</v>
      </c>
      <c r="C31" s="24">
        <v>7</v>
      </c>
      <c r="D31" s="24">
        <v>6</v>
      </c>
      <c r="E31" s="24">
        <v>1250</v>
      </c>
      <c r="F31" s="24">
        <v>597</v>
      </c>
      <c r="G31" s="24">
        <v>653</v>
      </c>
      <c r="H31" s="25">
        <v>57.872007397987048</v>
      </c>
      <c r="I31" s="26">
        <v>41.09</v>
      </c>
      <c r="J31" s="27"/>
      <c r="K31" s="27"/>
      <c r="L31" s="27"/>
      <c r="M31" s="28"/>
      <c r="N31" s="28"/>
    </row>
    <row r="32" spans="1:14" ht="12.75" customHeight="1">
      <c r="A32" s="29" t="s">
        <v>37</v>
      </c>
      <c r="B32" s="30">
        <v>3320.9542999999999</v>
      </c>
      <c r="C32" s="30">
        <v>8</v>
      </c>
      <c r="D32" s="30">
        <v>5</v>
      </c>
      <c r="E32" s="30">
        <v>22996</v>
      </c>
      <c r="F32" s="30">
        <v>11230</v>
      </c>
      <c r="G32" s="30">
        <v>11766</v>
      </c>
      <c r="H32" s="31">
        <v>692.4515642988523</v>
      </c>
      <c r="I32" s="32">
        <v>41.8</v>
      </c>
      <c r="J32" s="33"/>
      <c r="K32" s="33"/>
      <c r="L32" s="33"/>
      <c r="M32" s="34"/>
      <c r="N32" s="34"/>
    </row>
    <row r="33" spans="1:14" ht="12.75" customHeight="1">
      <c r="A33" s="23" t="s">
        <v>38</v>
      </c>
      <c r="B33" s="24">
        <v>1172.2834</v>
      </c>
      <c r="C33" s="24">
        <v>5</v>
      </c>
      <c r="D33" s="24">
        <v>4</v>
      </c>
      <c r="E33" s="24">
        <v>426</v>
      </c>
      <c r="F33" s="24">
        <v>214</v>
      </c>
      <c r="G33" s="24">
        <v>212</v>
      </c>
      <c r="H33" s="25">
        <v>36.339335693058523</v>
      </c>
      <c r="I33" s="26">
        <v>42.31</v>
      </c>
      <c r="J33" s="27"/>
      <c r="K33" s="27"/>
      <c r="L33" s="27"/>
      <c r="M33" s="28"/>
      <c r="N33" s="28"/>
    </row>
    <row r="34" spans="1:14" ht="12.75" customHeight="1">
      <c r="A34" s="23" t="s">
        <v>39</v>
      </c>
      <c r="B34" s="24">
        <v>466.31729999999999</v>
      </c>
      <c r="C34" s="24">
        <v>2</v>
      </c>
      <c r="D34" s="24">
        <v>1</v>
      </c>
      <c r="E34" s="24">
        <v>389</v>
      </c>
      <c r="F34" s="24">
        <v>196</v>
      </c>
      <c r="G34" s="24">
        <v>193</v>
      </c>
      <c r="H34" s="25">
        <v>83.419594340591701</v>
      </c>
      <c r="I34" s="26">
        <v>36.270000000000003</v>
      </c>
      <c r="J34" s="27"/>
      <c r="K34" s="27"/>
      <c r="L34" s="27"/>
      <c r="M34" s="28"/>
      <c r="N34" s="28"/>
    </row>
    <row r="35" spans="1:14" ht="12.75" customHeight="1">
      <c r="A35" s="23" t="s">
        <v>40</v>
      </c>
      <c r="B35" s="24">
        <v>459.678</v>
      </c>
      <c r="C35" s="24">
        <v>1</v>
      </c>
      <c r="D35" s="24">
        <v>1</v>
      </c>
      <c r="E35" s="24">
        <v>150</v>
      </c>
      <c r="F35" s="24">
        <v>79</v>
      </c>
      <c r="G35" s="24">
        <v>71</v>
      </c>
      <c r="H35" s="25">
        <v>32.631537728583922</v>
      </c>
      <c r="I35" s="26">
        <v>45.57</v>
      </c>
      <c r="J35" s="27"/>
      <c r="K35" s="27"/>
      <c r="L35" s="27"/>
      <c r="M35" s="28"/>
      <c r="N35" s="28"/>
    </row>
    <row r="36" spans="1:14" ht="12.75" customHeight="1">
      <c r="A36" s="23" t="s">
        <v>41</v>
      </c>
      <c r="B36" s="24">
        <v>706.48500000000001</v>
      </c>
      <c r="C36" s="24">
        <v>1</v>
      </c>
      <c r="D36" s="24">
        <v>1</v>
      </c>
      <c r="E36" s="24">
        <v>602</v>
      </c>
      <c r="F36" s="24">
        <v>301</v>
      </c>
      <c r="G36" s="24">
        <v>301</v>
      </c>
      <c r="H36" s="25">
        <v>85.210584796563268</v>
      </c>
      <c r="I36" s="26">
        <v>39.67</v>
      </c>
      <c r="J36" s="27"/>
      <c r="K36" s="27"/>
      <c r="L36" s="27"/>
      <c r="M36" s="28"/>
      <c r="N36" s="28"/>
    </row>
    <row r="37" spans="1:14" ht="12.75" customHeight="1">
      <c r="A37" s="23" t="s">
        <v>42</v>
      </c>
      <c r="B37" s="24">
        <v>747.71929999999998</v>
      </c>
      <c r="C37" s="24">
        <v>2</v>
      </c>
      <c r="D37" s="24">
        <v>1</v>
      </c>
      <c r="E37" s="24">
        <v>328</v>
      </c>
      <c r="F37" s="24">
        <v>159</v>
      </c>
      <c r="G37" s="24">
        <v>169</v>
      </c>
      <c r="H37" s="25">
        <v>43.866729132175678</v>
      </c>
      <c r="I37" s="26">
        <v>38.369999999999997</v>
      </c>
      <c r="J37" s="27"/>
      <c r="K37" s="27"/>
      <c r="L37" s="27"/>
      <c r="M37" s="28"/>
      <c r="N37" s="28"/>
    </row>
    <row r="38" spans="1:14" ht="12.75" customHeight="1">
      <c r="A38" s="23" t="s">
        <v>43</v>
      </c>
      <c r="B38" s="24">
        <v>724.98869999999999</v>
      </c>
      <c r="C38" s="24">
        <v>3</v>
      </c>
      <c r="D38" s="24">
        <v>2</v>
      </c>
      <c r="E38" s="24">
        <v>160</v>
      </c>
      <c r="F38" s="24">
        <v>86</v>
      </c>
      <c r="G38" s="24">
        <v>74</v>
      </c>
      <c r="H38" s="25">
        <v>22.069309494065216</v>
      </c>
      <c r="I38" s="26">
        <v>44.21</v>
      </c>
      <c r="J38" s="27"/>
      <c r="K38" s="27"/>
      <c r="L38" s="27"/>
      <c r="M38" s="28"/>
      <c r="N38" s="28"/>
    </row>
    <row r="39" spans="1:14" ht="12.75" customHeight="1">
      <c r="A39" s="23" t="s">
        <v>44</v>
      </c>
      <c r="B39" s="24">
        <v>312.78649999999999</v>
      </c>
      <c r="C39" s="24">
        <v>1</v>
      </c>
      <c r="D39" s="24">
        <v>1</v>
      </c>
      <c r="E39" s="24">
        <v>116</v>
      </c>
      <c r="F39" s="24">
        <v>54</v>
      </c>
      <c r="G39" s="24">
        <v>62</v>
      </c>
      <c r="H39" s="25">
        <v>37.085999555607415</v>
      </c>
      <c r="I39" s="26">
        <v>41.72</v>
      </c>
      <c r="J39" s="27"/>
      <c r="K39" s="27"/>
      <c r="L39" s="27"/>
      <c r="M39" s="28"/>
      <c r="N39" s="28"/>
    </row>
    <row r="40" spans="1:14" ht="12.75" customHeight="1">
      <c r="A40" s="23" t="s">
        <v>45</v>
      </c>
      <c r="B40" s="24">
        <v>463.74419999999998</v>
      </c>
      <c r="C40" s="24">
        <v>2</v>
      </c>
      <c r="D40" s="24">
        <v>1</v>
      </c>
      <c r="E40" s="24">
        <v>273</v>
      </c>
      <c r="F40" s="24">
        <v>128</v>
      </c>
      <c r="G40" s="24">
        <v>145</v>
      </c>
      <c r="H40" s="25">
        <v>58.868660783250768</v>
      </c>
      <c r="I40" s="26">
        <v>36.92</v>
      </c>
      <c r="J40" s="27"/>
      <c r="K40" s="27"/>
      <c r="L40" s="27"/>
      <c r="M40" s="28"/>
      <c r="N40" s="28"/>
    </row>
    <row r="41" spans="1:14" ht="12.75" customHeight="1">
      <c r="A41" s="23" t="s">
        <v>46</v>
      </c>
      <c r="B41" s="24">
        <v>159.79730000000001</v>
      </c>
      <c r="C41" s="24">
        <v>1</v>
      </c>
      <c r="D41" s="24">
        <v>1</v>
      </c>
      <c r="E41" s="24">
        <v>129</v>
      </c>
      <c r="F41" s="24">
        <v>65</v>
      </c>
      <c r="G41" s="24">
        <v>64</v>
      </c>
      <c r="H41" s="25">
        <v>80.727271361906617</v>
      </c>
      <c r="I41" s="26">
        <v>44.46</v>
      </c>
      <c r="J41" s="27"/>
      <c r="K41" s="27"/>
      <c r="L41" s="27"/>
      <c r="M41" s="28"/>
      <c r="N41" s="28"/>
    </row>
    <row r="42" spans="1:14" ht="12.75" customHeight="1">
      <c r="A42" s="23" t="s">
        <v>47</v>
      </c>
      <c r="B42" s="24">
        <v>381.2645</v>
      </c>
      <c r="C42" s="24">
        <v>1</v>
      </c>
      <c r="D42" s="24">
        <v>1</v>
      </c>
      <c r="E42" s="24">
        <v>83</v>
      </c>
      <c r="F42" s="24">
        <v>41</v>
      </c>
      <c r="G42" s="24">
        <v>42</v>
      </c>
      <c r="H42" s="25">
        <v>21.769663842293209</v>
      </c>
      <c r="I42" s="26">
        <v>45.21</v>
      </c>
      <c r="J42" s="27"/>
      <c r="K42" s="27"/>
      <c r="L42" s="27"/>
      <c r="M42" s="28"/>
      <c r="N42" s="28"/>
    </row>
    <row r="43" spans="1:14" ht="12.75" customHeight="1">
      <c r="A43" s="23" t="s">
        <v>48</v>
      </c>
      <c r="B43" s="24">
        <v>648.85209999999995</v>
      </c>
      <c r="C43" s="24">
        <v>4</v>
      </c>
      <c r="D43" s="24">
        <v>2</v>
      </c>
      <c r="E43" s="24">
        <v>150</v>
      </c>
      <c r="F43" s="24">
        <v>84</v>
      </c>
      <c r="G43" s="24">
        <v>66</v>
      </c>
      <c r="H43" s="25">
        <v>23.117749021695396</v>
      </c>
      <c r="I43" s="26">
        <v>43.43</v>
      </c>
      <c r="J43" s="27"/>
      <c r="K43" s="27"/>
      <c r="L43" s="27"/>
      <c r="M43" s="28"/>
      <c r="N43" s="28"/>
    </row>
    <row r="44" spans="1:14" ht="12.75" customHeight="1">
      <c r="A44" s="23" t="s">
        <v>49</v>
      </c>
      <c r="B44" s="24">
        <v>925.77729999999997</v>
      </c>
      <c r="C44" s="24">
        <v>3</v>
      </c>
      <c r="D44" s="24">
        <v>1</v>
      </c>
      <c r="E44" s="24">
        <v>233</v>
      </c>
      <c r="F44" s="24">
        <v>105</v>
      </c>
      <c r="G44" s="24">
        <v>128</v>
      </c>
      <c r="H44" s="25">
        <v>25.168039873088272</v>
      </c>
      <c r="I44" s="26">
        <v>39.590000000000003</v>
      </c>
      <c r="J44" s="27"/>
      <c r="K44" s="27"/>
      <c r="L44" s="27"/>
      <c r="M44" s="28"/>
      <c r="N44" s="28"/>
    </row>
    <row r="45" spans="1:14" ht="12.75" customHeight="1">
      <c r="A45" s="23" t="s">
        <v>50</v>
      </c>
      <c r="B45" s="24">
        <v>538.35730000000001</v>
      </c>
      <c r="C45" s="24">
        <v>2</v>
      </c>
      <c r="D45" s="24">
        <v>2</v>
      </c>
      <c r="E45" s="24">
        <v>233</v>
      </c>
      <c r="F45" s="24">
        <v>105</v>
      </c>
      <c r="G45" s="24">
        <v>128</v>
      </c>
      <c r="H45" s="25">
        <v>43.27980692376606</v>
      </c>
      <c r="I45" s="26">
        <v>44.21</v>
      </c>
      <c r="J45" s="27"/>
      <c r="K45" s="27"/>
      <c r="L45" s="27"/>
      <c r="M45" s="28"/>
      <c r="N45" s="28"/>
    </row>
    <row r="46" spans="1:14" ht="12.75" customHeight="1">
      <c r="A46" s="23" t="s">
        <v>51</v>
      </c>
      <c r="B46" s="24">
        <v>367.79640000000001</v>
      </c>
      <c r="C46" s="24">
        <v>1</v>
      </c>
      <c r="D46" s="24">
        <v>1</v>
      </c>
      <c r="E46" s="24">
        <v>161</v>
      </c>
      <c r="F46" s="24">
        <v>83</v>
      </c>
      <c r="G46" s="24">
        <v>78</v>
      </c>
      <c r="H46" s="25">
        <v>43.774218562226274</v>
      </c>
      <c r="I46" s="26">
        <v>39</v>
      </c>
      <c r="J46" s="27"/>
      <c r="K46" s="27"/>
      <c r="L46" s="27"/>
      <c r="M46" s="28"/>
      <c r="N46" s="28"/>
    </row>
    <row r="47" spans="1:14" ht="12.75" customHeight="1">
      <c r="A47" s="23" t="s">
        <v>52</v>
      </c>
      <c r="B47" s="24">
        <v>944.37840000000006</v>
      </c>
      <c r="C47" s="24">
        <v>6</v>
      </c>
      <c r="D47" s="24">
        <v>3</v>
      </c>
      <c r="E47" s="24">
        <v>880</v>
      </c>
      <c r="F47" s="24">
        <v>432</v>
      </c>
      <c r="G47" s="24">
        <v>448</v>
      </c>
      <c r="H47" s="25">
        <v>93.182986819690072</v>
      </c>
      <c r="I47" s="26">
        <v>40.1</v>
      </c>
      <c r="J47" s="27"/>
      <c r="K47" s="27"/>
      <c r="L47" s="27"/>
      <c r="M47" s="28"/>
      <c r="N47" s="28"/>
    </row>
    <row r="48" spans="1:14" ht="12.75" customHeight="1">
      <c r="A48" s="29" t="s">
        <v>53</v>
      </c>
      <c r="B48" s="30">
        <v>3070.9</v>
      </c>
      <c r="C48" s="30">
        <v>12</v>
      </c>
      <c r="D48" s="30">
        <v>8</v>
      </c>
      <c r="E48" s="30">
        <v>2528</v>
      </c>
      <c r="F48" s="30">
        <v>1233</v>
      </c>
      <c r="G48" s="30">
        <v>1295</v>
      </c>
      <c r="H48" s="31">
        <v>82.321143638672694</v>
      </c>
      <c r="I48" s="32">
        <v>41.52</v>
      </c>
      <c r="J48" s="40"/>
      <c r="K48" s="40"/>
      <c r="L48" s="40"/>
      <c r="M48" s="41"/>
      <c r="N48" s="41"/>
    </row>
    <row r="49" spans="1:14" ht="12.75" customHeight="1">
      <c r="A49" s="23" t="s">
        <v>54</v>
      </c>
      <c r="B49" s="24">
        <v>1236.8362</v>
      </c>
      <c r="C49" s="24">
        <v>5</v>
      </c>
      <c r="D49" s="24">
        <v>5</v>
      </c>
      <c r="E49" s="24">
        <v>271</v>
      </c>
      <c r="F49" s="24">
        <v>149</v>
      </c>
      <c r="G49" s="24">
        <v>122</v>
      </c>
      <c r="H49" s="25">
        <v>21.910742910015085</v>
      </c>
      <c r="I49" s="26">
        <v>47.85</v>
      </c>
      <c r="J49" s="27"/>
      <c r="K49" s="27"/>
      <c r="L49" s="27"/>
      <c r="M49" s="28"/>
      <c r="N49" s="28"/>
    </row>
    <row r="50" spans="1:14" ht="12.75" customHeight="1">
      <c r="A50" s="23" t="s">
        <v>55</v>
      </c>
      <c r="B50" s="24">
        <v>1240.1481000000001</v>
      </c>
      <c r="C50" s="24">
        <v>8</v>
      </c>
      <c r="D50" s="24">
        <v>4</v>
      </c>
      <c r="E50" s="24">
        <v>315</v>
      </c>
      <c r="F50" s="24">
        <v>154</v>
      </c>
      <c r="G50" s="24">
        <v>161</v>
      </c>
      <c r="H50" s="25">
        <v>25.400192122215078</v>
      </c>
      <c r="I50" s="26">
        <v>43.04</v>
      </c>
      <c r="J50" s="27"/>
      <c r="K50" s="27"/>
      <c r="L50" s="27"/>
      <c r="M50" s="28"/>
      <c r="N50" s="28"/>
    </row>
    <row r="51" spans="1:14" ht="12.75" customHeight="1">
      <c r="A51" s="23" t="s">
        <v>56</v>
      </c>
      <c r="B51" s="24">
        <v>1301.0346999999999</v>
      </c>
      <c r="C51" s="24">
        <v>5</v>
      </c>
      <c r="D51" s="24">
        <v>5</v>
      </c>
      <c r="E51" s="24">
        <v>680</v>
      </c>
      <c r="F51" s="24">
        <v>330</v>
      </c>
      <c r="G51" s="24">
        <v>350</v>
      </c>
      <c r="H51" s="25">
        <v>52.266092518516224</v>
      </c>
      <c r="I51" s="26">
        <v>40.94</v>
      </c>
      <c r="J51" s="27"/>
      <c r="K51" s="27"/>
      <c r="L51" s="27"/>
      <c r="M51" s="28"/>
      <c r="N51" s="28"/>
    </row>
    <row r="52" spans="1:14" ht="12.75" customHeight="1">
      <c r="A52" s="23" t="s">
        <v>57</v>
      </c>
      <c r="B52" s="24">
        <v>518.16229999999996</v>
      </c>
      <c r="C52" s="24">
        <v>2</v>
      </c>
      <c r="D52" s="24">
        <v>1</v>
      </c>
      <c r="E52" s="24">
        <v>355</v>
      </c>
      <c r="F52" s="24">
        <v>185</v>
      </c>
      <c r="G52" s="24">
        <v>170</v>
      </c>
      <c r="H52" s="25">
        <v>68.511352524102975</v>
      </c>
      <c r="I52" s="26">
        <v>39.86</v>
      </c>
      <c r="J52" s="27"/>
      <c r="K52" s="27"/>
      <c r="L52" s="27"/>
      <c r="M52" s="28"/>
      <c r="N52" s="28"/>
    </row>
    <row r="53" spans="1:14" ht="12.75" customHeight="1">
      <c r="A53" s="23" t="s">
        <v>58</v>
      </c>
      <c r="B53" s="24">
        <v>316.83199999999999</v>
      </c>
      <c r="C53" s="24">
        <v>1</v>
      </c>
      <c r="D53" s="24">
        <v>1</v>
      </c>
      <c r="E53" s="24">
        <v>129</v>
      </c>
      <c r="F53" s="24">
        <v>55</v>
      </c>
      <c r="G53" s="24">
        <v>74</v>
      </c>
      <c r="H53" s="25">
        <v>40.715584284415719</v>
      </c>
      <c r="I53" s="26">
        <v>37.119999999999997</v>
      </c>
      <c r="J53" s="27"/>
      <c r="K53" s="27"/>
      <c r="L53" s="27"/>
      <c r="M53" s="28"/>
      <c r="N53" s="28"/>
    </row>
    <row r="54" spans="1:14" ht="12.75" customHeight="1">
      <c r="A54" s="23" t="s">
        <v>59</v>
      </c>
      <c r="B54" s="24">
        <v>904.03030000000001</v>
      </c>
      <c r="C54" s="24">
        <v>2</v>
      </c>
      <c r="D54" s="24">
        <v>2</v>
      </c>
      <c r="E54" s="24">
        <v>590</v>
      </c>
      <c r="F54" s="24">
        <v>301</v>
      </c>
      <c r="G54" s="24">
        <v>289</v>
      </c>
      <c r="H54" s="25">
        <v>65.263299250036198</v>
      </c>
      <c r="I54" s="26">
        <v>39.93</v>
      </c>
      <c r="J54" s="27"/>
      <c r="K54" s="27"/>
      <c r="L54" s="27"/>
      <c r="M54" s="28"/>
      <c r="N54" s="28"/>
    </row>
    <row r="55" spans="1:14" s="1" customFormat="1" ht="12.75" customHeight="1">
      <c r="A55" s="29" t="s">
        <v>60</v>
      </c>
      <c r="B55" s="30">
        <v>1256.1179999999999</v>
      </c>
      <c r="C55" s="30">
        <v>8</v>
      </c>
      <c r="D55" s="30">
        <v>3</v>
      </c>
      <c r="E55" s="30">
        <v>1658</v>
      </c>
      <c r="F55" s="30">
        <v>823</v>
      </c>
      <c r="G55" s="30">
        <v>835</v>
      </c>
      <c r="H55" s="31">
        <v>131.99396871949929</v>
      </c>
      <c r="I55" s="32">
        <v>41.12</v>
      </c>
      <c r="J55" s="40"/>
      <c r="K55" s="40"/>
      <c r="L55" s="40"/>
      <c r="M55" s="41"/>
      <c r="N55" s="41"/>
    </row>
    <row r="56" spans="1:14" ht="12.75" customHeight="1">
      <c r="A56" s="42" t="s">
        <v>61</v>
      </c>
      <c r="B56" s="24">
        <v>643.73879999999997</v>
      </c>
      <c r="C56" s="24">
        <v>2</v>
      </c>
      <c r="D56" s="24">
        <v>1</v>
      </c>
      <c r="E56" s="24">
        <v>782</v>
      </c>
      <c r="F56" s="24">
        <v>402</v>
      </c>
      <c r="G56" s="24">
        <v>380</v>
      </c>
      <c r="H56" s="25">
        <v>121.47784163390494</v>
      </c>
      <c r="I56" s="26">
        <v>40.69</v>
      </c>
      <c r="J56" s="27"/>
      <c r="K56" s="27"/>
      <c r="L56" s="27"/>
      <c r="M56" s="28"/>
      <c r="N56" s="28"/>
    </row>
    <row r="57" spans="1:14" ht="12.75" customHeight="1">
      <c r="A57" s="42" t="s">
        <v>62</v>
      </c>
      <c r="B57" s="24">
        <v>417.77640000000002</v>
      </c>
      <c r="C57" s="24">
        <v>1</v>
      </c>
      <c r="D57" s="24">
        <v>1</v>
      </c>
      <c r="E57" s="24">
        <v>218</v>
      </c>
      <c r="F57" s="24">
        <v>112</v>
      </c>
      <c r="G57" s="24">
        <v>106</v>
      </c>
      <c r="H57" s="25">
        <v>52.181023150182725</v>
      </c>
      <c r="I57" s="26">
        <v>36.44</v>
      </c>
      <c r="J57" s="27"/>
      <c r="K57" s="27"/>
      <c r="L57" s="27"/>
      <c r="M57" s="28"/>
      <c r="N57" s="28"/>
    </row>
    <row r="58" spans="1:14" ht="12.75" customHeight="1">
      <c r="A58" s="42" t="s">
        <v>63</v>
      </c>
      <c r="B58" s="24">
        <v>456.48750000000001</v>
      </c>
      <c r="C58" s="24">
        <v>2</v>
      </c>
      <c r="D58" s="24">
        <v>1</v>
      </c>
      <c r="E58" s="24">
        <v>242</v>
      </c>
      <c r="F58" s="24">
        <v>124</v>
      </c>
      <c r="G58" s="24">
        <v>118</v>
      </c>
      <c r="H58" s="25">
        <v>53.013499822010459</v>
      </c>
      <c r="I58" s="26">
        <v>42.82</v>
      </c>
      <c r="J58" s="27"/>
      <c r="K58" s="27"/>
      <c r="L58" s="27"/>
      <c r="M58" s="28"/>
      <c r="N58" s="28"/>
    </row>
    <row r="59" spans="1:14" ht="12.75" customHeight="1">
      <c r="A59" s="42" t="s">
        <v>64</v>
      </c>
      <c r="B59" s="24">
        <v>534.14490000000001</v>
      </c>
      <c r="C59" s="24">
        <v>3</v>
      </c>
      <c r="D59" s="24">
        <v>1</v>
      </c>
      <c r="E59" s="24">
        <v>274</v>
      </c>
      <c r="F59" s="24">
        <v>140</v>
      </c>
      <c r="G59" s="24">
        <v>134</v>
      </c>
      <c r="H59" s="25">
        <v>51.296942084441874</v>
      </c>
      <c r="I59" s="26">
        <v>46.04</v>
      </c>
      <c r="J59" s="27"/>
      <c r="K59" s="27"/>
      <c r="L59" s="27"/>
      <c r="M59" s="28"/>
      <c r="N59" s="28"/>
    </row>
    <row r="60" spans="1:14" ht="12.75" customHeight="1">
      <c r="A60" s="42" t="s">
        <v>65</v>
      </c>
      <c r="B60" s="24">
        <v>532.44470000000001</v>
      </c>
      <c r="C60" s="24">
        <v>1</v>
      </c>
      <c r="D60" s="24">
        <v>1</v>
      </c>
      <c r="E60" s="24">
        <v>1436</v>
      </c>
      <c r="F60" s="24">
        <v>737</v>
      </c>
      <c r="G60" s="24">
        <v>699</v>
      </c>
      <c r="H60" s="25">
        <v>269.699369718583</v>
      </c>
      <c r="I60" s="26">
        <v>39.28</v>
      </c>
      <c r="J60" s="27"/>
      <c r="K60" s="27"/>
      <c r="L60" s="27"/>
      <c r="M60" s="28"/>
      <c r="N60" s="28"/>
    </row>
    <row r="61" spans="1:14" s="44" customFormat="1" ht="12.75" customHeight="1">
      <c r="A61" s="43" t="s">
        <v>66</v>
      </c>
      <c r="B61" s="36">
        <v>3403.1001000000001</v>
      </c>
      <c r="C61" s="36">
        <v>7</v>
      </c>
      <c r="D61" s="36">
        <v>7</v>
      </c>
      <c r="E61" s="36">
        <v>2138</v>
      </c>
      <c r="F61" s="36">
        <v>1074</v>
      </c>
      <c r="G61" s="36">
        <v>1064</v>
      </c>
      <c r="H61" s="37">
        <v>62.82506941244543</v>
      </c>
      <c r="I61" s="38">
        <v>41.33</v>
      </c>
      <c r="J61" s="33"/>
      <c r="K61" s="33"/>
      <c r="L61" s="33"/>
      <c r="M61" s="34"/>
      <c r="N61" s="34"/>
    </row>
    <row r="62" spans="1:14" ht="12.75" customHeight="1">
      <c r="A62" s="42" t="s">
        <v>67</v>
      </c>
      <c r="B62" s="24">
        <v>532.41740000000004</v>
      </c>
      <c r="C62" s="24">
        <v>3</v>
      </c>
      <c r="D62" s="24">
        <v>1</v>
      </c>
      <c r="E62" s="24">
        <v>798</v>
      </c>
      <c r="F62" s="24">
        <v>391</v>
      </c>
      <c r="G62" s="24">
        <v>407</v>
      </c>
      <c r="H62" s="25">
        <v>149.88240429407455</v>
      </c>
      <c r="I62" s="26">
        <v>40.200000000000003</v>
      </c>
      <c r="J62" s="27"/>
      <c r="K62" s="27"/>
      <c r="L62" s="27"/>
      <c r="M62" s="28"/>
      <c r="N62" s="28"/>
    </row>
    <row r="63" spans="1:14" ht="12.75" customHeight="1">
      <c r="A63" s="42" t="s">
        <v>68</v>
      </c>
      <c r="B63" s="24">
        <v>833.30330000000004</v>
      </c>
      <c r="C63" s="24">
        <v>2</v>
      </c>
      <c r="D63" s="24">
        <v>1</v>
      </c>
      <c r="E63" s="24">
        <v>428</v>
      </c>
      <c r="F63" s="24">
        <v>220</v>
      </c>
      <c r="G63" s="24">
        <v>208</v>
      </c>
      <c r="H63" s="25">
        <v>51.361851081112967</v>
      </c>
      <c r="I63" s="26">
        <v>42.64</v>
      </c>
      <c r="J63" s="27"/>
      <c r="K63" s="27"/>
      <c r="L63" s="27"/>
      <c r="M63" s="28"/>
      <c r="N63" s="28"/>
    </row>
    <row r="64" spans="1:14" ht="12.75" customHeight="1">
      <c r="A64" s="42" t="s">
        <v>69</v>
      </c>
      <c r="B64" s="24">
        <v>291.35629999999998</v>
      </c>
      <c r="C64" s="24">
        <v>1</v>
      </c>
      <c r="D64" s="24">
        <v>1</v>
      </c>
      <c r="E64" s="24">
        <v>226</v>
      </c>
      <c r="F64" s="24">
        <v>124</v>
      </c>
      <c r="G64" s="24">
        <v>102</v>
      </c>
      <c r="H64" s="25">
        <v>77.568255774802196</v>
      </c>
      <c r="I64" s="26">
        <v>39.71</v>
      </c>
      <c r="J64" s="27"/>
      <c r="K64" s="27"/>
      <c r="L64" s="27"/>
      <c r="M64" s="28"/>
      <c r="N64" s="28"/>
    </row>
    <row r="65" spans="1:14" ht="12.75" customHeight="1">
      <c r="A65" s="42" t="s">
        <v>70</v>
      </c>
      <c r="B65" s="24">
        <v>710.77769999999998</v>
      </c>
      <c r="C65" s="24">
        <v>3</v>
      </c>
      <c r="D65" s="24">
        <v>2</v>
      </c>
      <c r="E65" s="24">
        <v>743</v>
      </c>
      <c r="F65" s="24">
        <v>355</v>
      </c>
      <c r="G65" s="24">
        <v>388</v>
      </c>
      <c r="H65" s="25">
        <v>104.53338645824144</v>
      </c>
      <c r="I65" s="26">
        <v>37.659999999999997</v>
      </c>
      <c r="J65" s="27"/>
      <c r="K65" s="27"/>
      <c r="L65" s="27"/>
      <c r="M65" s="28"/>
      <c r="N65" s="28"/>
    </row>
    <row r="66" spans="1:14" s="44" customFormat="1" ht="12.75" customHeight="1">
      <c r="A66" s="43" t="s">
        <v>71</v>
      </c>
      <c r="B66" s="36">
        <v>1701.2722000000001</v>
      </c>
      <c r="C66" s="36">
        <v>3</v>
      </c>
      <c r="D66" s="36">
        <v>3</v>
      </c>
      <c r="E66" s="36">
        <v>1696</v>
      </c>
      <c r="F66" s="36">
        <v>824</v>
      </c>
      <c r="G66" s="36">
        <v>872</v>
      </c>
      <c r="H66" s="37">
        <v>99.690102500940171</v>
      </c>
      <c r="I66" s="38">
        <v>42.17</v>
      </c>
      <c r="J66" s="33"/>
      <c r="K66" s="33"/>
      <c r="L66" s="33"/>
      <c r="M66" s="34"/>
      <c r="N66" s="34"/>
    </row>
    <row r="67" spans="1:14" ht="12.75" customHeight="1">
      <c r="A67" s="42" t="s">
        <v>72</v>
      </c>
      <c r="B67" s="24">
        <v>1609.7222999999999</v>
      </c>
      <c r="C67" s="24">
        <v>4</v>
      </c>
      <c r="D67" s="24">
        <v>4</v>
      </c>
      <c r="E67" s="24">
        <v>1377</v>
      </c>
      <c r="F67" s="24">
        <v>688</v>
      </c>
      <c r="G67" s="24">
        <v>689</v>
      </c>
      <c r="H67" s="25">
        <v>85.542705098885691</v>
      </c>
      <c r="I67" s="26">
        <v>39.31</v>
      </c>
      <c r="J67" s="27"/>
      <c r="K67" s="27"/>
      <c r="L67" s="27"/>
      <c r="M67" s="28"/>
      <c r="N67" s="28"/>
    </row>
    <row r="68" spans="1:14" ht="12.75" customHeight="1">
      <c r="A68" s="42" t="s">
        <v>73</v>
      </c>
      <c r="B68" s="24">
        <v>471.10090000000002</v>
      </c>
      <c r="C68" s="24">
        <v>1</v>
      </c>
      <c r="D68" s="24">
        <v>1</v>
      </c>
      <c r="E68" s="24">
        <v>292</v>
      </c>
      <c r="F68" s="24">
        <v>152</v>
      </c>
      <c r="G68" s="24">
        <v>140</v>
      </c>
      <c r="H68" s="25">
        <v>61.982475516391503</v>
      </c>
      <c r="I68" s="26">
        <v>38.57</v>
      </c>
      <c r="J68" s="27"/>
      <c r="K68" s="27"/>
      <c r="L68" s="27"/>
      <c r="M68" s="28"/>
      <c r="N68" s="28"/>
    </row>
    <row r="69" spans="1:14" ht="12.75" customHeight="1">
      <c r="A69" s="42" t="s">
        <v>74</v>
      </c>
      <c r="B69" s="24">
        <v>390.97590000000002</v>
      </c>
      <c r="C69" s="24">
        <v>1</v>
      </c>
      <c r="D69" s="24">
        <v>1</v>
      </c>
      <c r="E69" s="24">
        <v>492</v>
      </c>
      <c r="F69" s="24">
        <v>258</v>
      </c>
      <c r="G69" s="24">
        <v>234</v>
      </c>
      <c r="H69" s="25">
        <v>125.83895836034907</v>
      </c>
      <c r="I69" s="26">
        <v>40.270000000000003</v>
      </c>
      <c r="J69" s="27"/>
      <c r="K69" s="27"/>
      <c r="L69" s="27"/>
      <c r="M69" s="28"/>
      <c r="N69" s="28"/>
    </row>
    <row r="70" spans="1:14" ht="12.75" customHeight="1">
      <c r="A70" s="45" t="s">
        <v>75</v>
      </c>
      <c r="B70" s="30">
        <v>3668.1165999999998</v>
      </c>
      <c r="C70" s="30">
        <v>10</v>
      </c>
      <c r="D70" s="30">
        <v>9</v>
      </c>
      <c r="E70" s="30">
        <v>1710</v>
      </c>
      <c r="F70" s="30">
        <v>879</v>
      </c>
      <c r="G70" s="30">
        <v>831</v>
      </c>
      <c r="H70" s="31">
        <v>46.617929211955804</v>
      </c>
      <c r="I70" s="32">
        <v>44.39</v>
      </c>
      <c r="J70" s="40"/>
      <c r="K70" s="40"/>
      <c r="L70" s="40"/>
      <c r="M70" s="41"/>
      <c r="N70" s="41"/>
    </row>
    <row r="71" spans="1:14" ht="12.75" customHeight="1">
      <c r="A71" s="45" t="s">
        <v>76</v>
      </c>
      <c r="B71" s="30">
        <v>3540.2494999999999</v>
      </c>
      <c r="C71" s="30">
        <v>13</v>
      </c>
      <c r="D71" s="30">
        <v>11</v>
      </c>
      <c r="E71" s="30">
        <v>5168</v>
      </c>
      <c r="F71" s="30">
        <v>2538</v>
      </c>
      <c r="G71" s="30">
        <v>2630</v>
      </c>
      <c r="H71" s="31">
        <v>145.97841197350638</v>
      </c>
      <c r="I71" s="32">
        <v>41.79</v>
      </c>
      <c r="J71" s="33"/>
      <c r="K71" s="33"/>
      <c r="L71" s="33"/>
      <c r="M71" s="34"/>
      <c r="N71" s="34"/>
    </row>
    <row r="72" spans="1:14" ht="12.75" customHeight="1">
      <c r="A72" s="45" t="s">
        <v>77</v>
      </c>
      <c r="B72" s="30">
        <v>1560.5112999999999</v>
      </c>
      <c r="C72" s="30">
        <v>5</v>
      </c>
      <c r="D72" s="30">
        <v>4</v>
      </c>
      <c r="E72" s="30">
        <v>4185</v>
      </c>
      <c r="F72" s="30">
        <v>2044</v>
      </c>
      <c r="G72" s="30">
        <v>2141</v>
      </c>
      <c r="H72" s="31">
        <v>268.18133261835402</v>
      </c>
      <c r="I72" s="32">
        <v>41.88</v>
      </c>
      <c r="J72" s="33"/>
      <c r="K72" s="33"/>
      <c r="L72" s="33"/>
      <c r="M72" s="34"/>
      <c r="N72" s="34"/>
    </row>
    <row r="73" spans="1:14" ht="12.75" customHeight="1">
      <c r="A73" s="42" t="s">
        <v>78</v>
      </c>
      <c r="B73" s="24">
        <v>472.33850000000001</v>
      </c>
      <c r="C73" s="24">
        <v>1</v>
      </c>
      <c r="D73" s="24">
        <v>1</v>
      </c>
      <c r="E73" s="24">
        <v>123</v>
      </c>
      <c r="F73" s="24">
        <v>58</v>
      </c>
      <c r="G73" s="24">
        <v>65</v>
      </c>
      <c r="H73" s="25">
        <v>26.040646697230908</v>
      </c>
      <c r="I73" s="26">
        <v>40.700000000000003</v>
      </c>
      <c r="J73" s="27"/>
      <c r="K73" s="27"/>
      <c r="L73" s="27"/>
      <c r="M73" s="28"/>
      <c r="N73" s="28"/>
    </row>
    <row r="74" spans="1:14" ht="12.75" customHeight="1">
      <c r="A74" s="42" t="s">
        <v>79</v>
      </c>
      <c r="B74" s="24">
        <v>382.18630000000002</v>
      </c>
      <c r="C74" s="24">
        <v>3</v>
      </c>
      <c r="D74" s="24">
        <v>1</v>
      </c>
      <c r="E74" s="24">
        <v>891</v>
      </c>
      <c r="F74" s="24">
        <v>463</v>
      </c>
      <c r="G74" s="24">
        <v>428</v>
      </c>
      <c r="H74" s="25">
        <v>233.13237549331305</v>
      </c>
      <c r="I74" s="26">
        <v>36</v>
      </c>
      <c r="J74" s="27"/>
      <c r="K74" s="27"/>
      <c r="L74" s="27"/>
      <c r="M74" s="28"/>
      <c r="N74" s="28"/>
    </row>
    <row r="75" spans="1:14" ht="12.75" customHeight="1">
      <c r="A75" s="42" t="s">
        <v>80</v>
      </c>
      <c r="B75" s="24">
        <v>547.41769999999997</v>
      </c>
      <c r="C75" s="24">
        <v>1</v>
      </c>
      <c r="D75" s="24">
        <v>1</v>
      </c>
      <c r="E75" s="24">
        <v>369</v>
      </c>
      <c r="F75" s="24">
        <v>185</v>
      </c>
      <c r="G75" s="24">
        <v>184</v>
      </c>
      <c r="H75" s="25">
        <v>67.407392928653948</v>
      </c>
      <c r="I75" s="26">
        <v>39.9</v>
      </c>
      <c r="J75" s="27"/>
      <c r="K75" s="27"/>
      <c r="L75" s="27"/>
      <c r="M75" s="28"/>
      <c r="N75" s="28"/>
    </row>
    <row r="76" spans="1:14" ht="12.75" customHeight="1">
      <c r="A76" s="42" t="s">
        <v>81</v>
      </c>
      <c r="B76" s="24">
        <v>427.10219999999998</v>
      </c>
      <c r="C76" s="24">
        <v>2</v>
      </c>
      <c r="D76" s="24">
        <v>1</v>
      </c>
      <c r="E76" s="24">
        <v>178</v>
      </c>
      <c r="F76" s="24">
        <v>84</v>
      </c>
      <c r="G76" s="24">
        <v>94</v>
      </c>
      <c r="H76" s="25">
        <v>41.676207708599954</v>
      </c>
      <c r="I76" s="26">
        <v>45.22</v>
      </c>
      <c r="J76" s="27"/>
      <c r="K76" s="27"/>
      <c r="L76" s="27"/>
      <c r="M76" s="28"/>
      <c r="N76" s="28"/>
    </row>
    <row r="77" spans="1:14" ht="12.75" customHeight="1">
      <c r="A77" s="42" t="s">
        <v>82</v>
      </c>
      <c r="B77" s="24">
        <v>311.78870000000001</v>
      </c>
      <c r="C77" s="24">
        <v>2</v>
      </c>
      <c r="D77" s="24">
        <v>1</v>
      </c>
      <c r="E77" s="24">
        <v>422</v>
      </c>
      <c r="F77" s="24">
        <v>228</v>
      </c>
      <c r="G77" s="24">
        <v>194</v>
      </c>
      <c r="H77" s="25">
        <v>135.34807387182408</v>
      </c>
      <c r="I77" s="26">
        <v>42.69</v>
      </c>
      <c r="J77" s="27"/>
      <c r="K77" s="27"/>
      <c r="L77" s="27"/>
      <c r="M77" s="28"/>
      <c r="N77" s="28"/>
    </row>
    <row r="78" spans="1:14" ht="12.75" customHeight="1">
      <c r="A78" s="42" t="s">
        <v>83</v>
      </c>
      <c r="B78" s="24">
        <v>272.50240000000002</v>
      </c>
      <c r="C78" s="24">
        <v>1</v>
      </c>
      <c r="D78" s="24">
        <v>1</v>
      </c>
      <c r="E78" s="24">
        <v>189</v>
      </c>
      <c r="F78" s="24">
        <v>96</v>
      </c>
      <c r="G78" s="24">
        <v>93</v>
      </c>
      <c r="H78" s="25">
        <v>69.357187312845682</v>
      </c>
      <c r="I78" s="26">
        <v>40.49</v>
      </c>
      <c r="J78" s="27"/>
      <c r="K78" s="27"/>
      <c r="L78" s="27"/>
      <c r="M78" s="28"/>
      <c r="N78" s="28"/>
    </row>
    <row r="79" spans="1:14" ht="12.75" customHeight="1">
      <c r="A79" s="45" t="s">
        <v>84</v>
      </c>
      <c r="B79" s="30">
        <v>1900.4293</v>
      </c>
      <c r="C79" s="30">
        <v>8</v>
      </c>
      <c r="D79" s="30">
        <v>7</v>
      </c>
      <c r="E79" s="30">
        <v>3157</v>
      </c>
      <c r="F79" s="30">
        <v>1611</v>
      </c>
      <c r="G79" s="30">
        <v>1546</v>
      </c>
      <c r="H79" s="31">
        <v>166.120360278596</v>
      </c>
      <c r="I79" s="32">
        <v>41.95</v>
      </c>
      <c r="J79" s="33"/>
      <c r="K79" s="33"/>
      <c r="L79" s="33"/>
      <c r="M79" s="34"/>
      <c r="N79" s="34"/>
    </row>
    <row r="80" spans="1:14" ht="12.75" customHeight="1">
      <c r="A80" s="42" t="s">
        <v>85</v>
      </c>
      <c r="B80" s="24">
        <v>415.10359999999997</v>
      </c>
      <c r="C80" s="24">
        <v>1</v>
      </c>
      <c r="D80" s="24">
        <v>1</v>
      </c>
      <c r="E80" s="24">
        <v>292</v>
      </c>
      <c r="F80" s="24">
        <v>146</v>
      </c>
      <c r="G80" s="24">
        <v>146</v>
      </c>
      <c r="H80" s="25">
        <v>70.343885237323889</v>
      </c>
      <c r="I80" s="26">
        <v>41.37</v>
      </c>
      <c r="J80" s="27"/>
      <c r="K80" s="27"/>
      <c r="L80" s="27"/>
      <c r="M80" s="28"/>
      <c r="N80" s="28"/>
    </row>
    <row r="81" spans="1:14" ht="12.75" customHeight="1">
      <c r="A81" s="42" t="s">
        <v>86</v>
      </c>
      <c r="B81" s="24">
        <v>657.77589999999998</v>
      </c>
      <c r="C81" s="24">
        <v>1</v>
      </c>
      <c r="D81" s="24">
        <v>1</v>
      </c>
      <c r="E81" s="24">
        <v>610</v>
      </c>
      <c r="F81" s="24">
        <v>293</v>
      </c>
      <c r="G81" s="24">
        <v>317</v>
      </c>
      <c r="H81" s="25">
        <v>92.736751224847254</v>
      </c>
      <c r="I81" s="26">
        <v>40.369999999999997</v>
      </c>
      <c r="J81" s="27"/>
      <c r="K81" s="27"/>
      <c r="L81" s="27"/>
      <c r="M81" s="28"/>
      <c r="N81" s="28"/>
    </row>
    <row r="82" spans="1:14" ht="12.75" customHeight="1">
      <c r="A82" s="42" t="s">
        <v>87</v>
      </c>
      <c r="B82" s="24">
        <v>288.59660000000002</v>
      </c>
      <c r="C82" s="24">
        <v>1</v>
      </c>
      <c r="D82" s="24">
        <v>1</v>
      </c>
      <c r="E82" s="24">
        <v>123</v>
      </c>
      <c r="F82" s="24">
        <v>64</v>
      </c>
      <c r="G82" s="24">
        <v>59</v>
      </c>
      <c r="H82" s="25">
        <v>42.620044726791647</v>
      </c>
      <c r="I82" s="26">
        <v>44.81</v>
      </c>
      <c r="J82" s="27"/>
      <c r="K82" s="27"/>
      <c r="L82" s="27"/>
      <c r="M82" s="28"/>
      <c r="N82" s="28"/>
    </row>
    <row r="83" spans="1:14" ht="12.75" customHeight="1">
      <c r="A83" s="42" t="s">
        <v>88</v>
      </c>
      <c r="B83" s="24">
        <v>469.41919999999999</v>
      </c>
      <c r="C83" s="24">
        <v>1</v>
      </c>
      <c r="D83" s="24">
        <v>1</v>
      </c>
      <c r="E83" s="24">
        <v>471</v>
      </c>
      <c r="F83" s="24">
        <v>230</v>
      </c>
      <c r="G83" s="24">
        <v>241</v>
      </c>
      <c r="H83" s="25">
        <v>100.33675657067288</v>
      </c>
      <c r="I83" s="26">
        <v>41.73</v>
      </c>
      <c r="J83" s="27"/>
      <c r="K83" s="27"/>
      <c r="L83" s="27"/>
      <c r="M83" s="28"/>
      <c r="N83" s="28"/>
    </row>
    <row r="84" spans="1:14" ht="12.75" customHeight="1">
      <c r="A84" s="42" t="s">
        <v>89</v>
      </c>
      <c r="B84" s="24">
        <v>912.54830000000004</v>
      </c>
      <c r="C84" s="24">
        <v>3</v>
      </c>
      <c r="D84" s="24">
        <v>3</v>
      </c>
      <c r="E84" s="24">
        <v>215</v>
      </c>
      <c r="F84" s="24">
        <v>101</v>
      </c>
      <c r="G84" s="24">
        <v>114</v>
      </c>
      <c r="H84" s="25">
        <v>23.560396748314581</v>
      </c>
      <c r="I84" s="26">
        <v>41.9</v>
      </c>
      <c r="J84" s="27"/>
      <c r="K84" s="27"/>
      <c r="L84" s="27"/>
      <c r="M84" s="28"/>
      <c r="N84" s="28"/>
    </row>
    <row r="85" spans="1:14" ht="12.75" customHeight="1">
      <c r="A85" s="42" t="s">
        <v>90</v>
      </c>
      <c r="B85" s="24">
        <v>274.84190000000001</v>
      </c>
      <c r="C85" s="24">
        <v>1</v>
      </c>
      <c r="D85" s="24">
        <v>1</v>
      </c>
      <c r="E85" s="24">
        <v>310</v>
      </c>
      <c r="F85" s="24">
        <v>167</v>
      </c>
      <c r="G85" s="24">
        <v>143</v>
      </c>
      <c r="H85" s="25">
        <v>112.79211794126005</v>
      </c>
      <c r="I85" s="26">
        <v>40.54</v>
      </c>
      <c r="J85" s="27"/>
      <c r="K85" s="27"/>
      <c r="L85" s="27"/>
      <c r="M85" s="28"/>
      <c r="N85" s="28"/>
    </row>
    <row r="86" spans="1:14" ht="12.75" customHeight="1">
      <c r="A86" s="42" t="s">
        <v>91</v>
      </c>
      <c r="B86" s="24">
        <v>544.96500000000003</v>
      </c>
      <c r="C86" s="24">
        <v>4</v>
      </c>
      <c r="D86" s="24">
        <v>2</v>
      </c>
      <c r="E86" s="24">
        <v>343</v>
      </c>
      <c r="F86" s="24">
        <v>178</v>
      </c>
      <c r="G86" s="24">
        <v>165</v>
      </c>
      <c r="H86" s="25">
        <v>62.939821823419848</v>
      </c>
      <c r="I86" s="26">
        <v>43.78</v>
      </c>
      <c r="J86" s="27"/>
      <c r="K86" s="27"/>
      <c r="L86" s="27"/>
      <c r="M86" s="28"/>
      <c r="N86" s="28"/>
    </row>
    <row r="87" spans="1:14" ht="12.75" customHeight="1">
      <c r="A87" s="42" t="s">
        <v>92</v>
      </c>
      <c r="B87" s="24">
        <v>341.49869999999999</v>
      </c>
      <c r="C87" s="24">
        <v>2</v>
      </c>
      <c r="D87" s="24">
        <v>1</v>
      </c>
      <c r="E87" s="24">
        <v>199</v>
      </c>
      <c r="F87" s="24">
        <v>92</v>
      </c>
      <c r="G87" s="24">
        <v>107</v>
      </c>
      <c r="H87" s="25">
        <v>58.272549793015315</v>
      </c>
      <c r="I87" s="26">
        <v>41.62</v>
      </c>
      <c r="J87" s="27"/>
      <c r="K87" s="27"/>
      <c r="L87" s="27"/>
      <c r="M87" s="28"/>
      <c r="N87" s="28"/>
    </row>
    <row r="88" spans="1:14" ht="12.75" customHeight="1">
      <c r="A88" s="42" t="s">
        <v>93</v>
      </c>
      <c r="B88" s="24">
        <v>1234.1481000000001</v>
      </c>
      <c r="C88" s="24">
        <v>2</v>
      </c>
      <c r="D88" s="24">
        <v>1</v>
      </c>
      <c r="E88" s="24">
        <v>1063</v>
      </c>
      <c r="F88" s="24">
        <v>542</v>
      </c>
      <c r="G88" s="24">
        <v>521</v>
      </c>
      <c r="H88" s="25">
        <v>86.132288337193884</v>
      </c>
      <c r="I88" s="26">
        <v>41.32</v>
      </c>
      <c r="J88" s="27"/>
      <c r="K88" s="27"/>
      <c r="L88" s="27"/>
      <c r="M88" s="28"/>
      <c r="N88" s="28"/>
    </row>
    <row r="89" spans="1:14" ht="12.75" customHeight="1">
      <c r="A89" s="42" t="s">
        <v>94</v>
      </c>
      <c r="B89" s="24">
        <v>155.94759999999999</v>
      </c>
      <c r="C89" s="24">
        <v>1</v>
      </c>
      <c r="D89" s="24">
        <v>1</v>
      </c>
      <c r="E89" s="24">
        <v>138</v>
      </c>
      <c r="F89" s="24">
        <v>67</v>
      </c>
      <c r="G89" s="24">
        <v>71</v>
      </c>
      <c r="H89" s="25">
        <v>88.491262449694645</v>
      </c>
      <c r="I89" s="26">
        <v>40.29</v>
      </c>
      <c r="J89" s="27"/>
      <c r="K89" s="27"/>
      <c r="L89" s="27"/>
      <c r="M89" s="28"/>
      <c r="N89" s="28"/>
    </row>
    <row r="90" spans="1:14" ht="12.75" customHeight="1">
      <c r="A90" s="42" t="s">
        <v>95</v>
      </c>
      <c r="B90" s="24">
        <v>661.12189999999998</v>
      </c>
      <c r="C90" s="24">
        <v>1</v>
      </c>
      <c r="D90" s="24">
        <v>1</v>
      </c>
      <c r="E90" s="24">
        <v>277</v>
      </c>
      <c r="F90" s="24">
        <v>140</v>
      </c>
      <c r="G90" s="24">
        <v>137</v>
      </c>
      <c r="H90" s="25">
        <v>41.898475908905759</v>
      </c>
      <c r="I90" s="26">
        <v>40.97</v>
      </c>
      <c r="J90" s="27"/>
      <c r="K90" s="27"/>
      <c r="L90" s="27"/>
      <c r="M90" s="28"/>
      <c r="N90" s="28"/>
    </row>
    <row r="91" spans="1:14" ht="12.75" customHeight="1">
      <c r="A91" s="42" t="s">
        <v>96</v>
      </c>
      <c r="B91" s="24">
        <v>359.27339999999998</v>
      </c>
      <c r="C91" s="24">
        <v>2</v>
      </c>
      <c r="D91" s="24">
        <v>1</v>
      </c>
      <c r="E91" s="24">
        <v>92</v>
      </c>
      <c r="F91" s="24">
        <v>43</v>
      </c>
      <c r="G91" s="24">
        <v>49</v>
      </c>
      <c r="H91" s="25">
        <v>25.607239500614298</v>
      </c>
      <c r="I91" s="26">
        <v>48.74</v>
      </c>
      <c r="J91" s="27"/>
      <c r="K91" s="27"/>
      <c r="L91" s="27"/>
      <c r="M91" s="28"/>
      <c r="N91" s="28"/>
    </row>
    <row r="92" spans="1:14" ht="12.75" customHeight="1">
      <c r="A92" s="42" t="s">
        <v>97</v>
      </c>
      <c r="B92" s="24">
        <v>478.90089999999998</v>
      </c>
      <c r="C92" s="24">
        <v>3</v>
      </c>
      <c r="D92" s="24">
        <v>1</v>
      </c>
      <c r="E92" s="24">
        <v>245</v>
      </c>
      <c r="F92" s="24">
        <v>129</v>
      </c>
      <c r="G92" s="24">
        <v>116</v>
      </c>
      <c r="H92" s="25">
        <v>51.158809682754821</v>
      </c>
      <c r="I92" s="26">
        <v>43.74</v>
      </c>
      <c r="J92" s="27"/>
      <c r="K92" s="27"/>
      <c r="L92" s="27"/>
      <c r="M92" s="28"/>
      <c r="N92" s="28"/>
    </row>
    <row r="93" spans="1:14">
      <c r="B93" s="46"/>
      <c r="C93" s="46"/>
      <c r="D93" s="46"/>
      <c r="E93" s="46"/>
      <c r="F93" s="46"/>
      <c r="G93" s="46"/>
    </row>
  </sheetData>
  <mergeCells count="8">
    <mergeCell ref="A1:I1"/>
    <mergeCell ref="A3:A4"/>
    <mergeCell ref="B3:B4"/>
    <mergeCell ref="C3:C4"/>
    <mergeCell ref="D3:D4"/>
    <mergeCell ref="E3:G3"/>
    <mergeCell ref="H3:H4"/>
    <mergeCell ref="I3:I4"/>
  </mergeCells>
  <pageMargins left="0.78740157480314965" right="0.78740157480314965" top="0.98425196850393704" bottom="0.98425196850393704" header="0.51181102362204722" footer="0.51181102362204722"/>
  <pageSetup paperSize="9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Tab. 1.1</vt:lpstr>
      <vt:lpstr>'Tab. 1.1'!Názvy_tisku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operator</cp:lastModifiedBy>
  <dcterms:created xsi:type="dcterms:W3CDTF">2015-03-27T07:43:02Z</dcterms:created>
  <dcterms:modified xsi:type="dcterms:W3CDTF">2015-03-27T08:12:05Z</dcterms:modified>
</cp:coreProperties>
</file>