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790" windowWidth="19260" windowHeight="5850"/>
  </bookViews>
  <sheets>
    <sheet name="vod_VYS" sheetId="1" r:id="rId1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4"/>
</calcChain>
</file>

<file path=xl/sharedStrings.xml><?xml version="1.0" encoding="utf-8"?>
<sst xmlns="http://schemas.openxmlformats.org/spreadsheetml/2006/main" count="42" uniqueCount="33">
  <si>
    <t>tis. Kč</t>
  </si>
  <si>
    <t xml:space="preserve">Vodné celkem </t>
  </si>
  <si>
    <t>z toho ztráty vody v trubní síti</t>
  </si>
  <si>
    <t>Voda nefakturovaná celkem</t>
  </si>
  <si>
    <t>z toho pro domácnosti</t>
  </si>
  <si>
    <t>Voda fakturovaná celkem</t>
  </si>
  <si>
    <t>z toho z vody podzemní</t>
  </si>
  <si>
    <t>Voda vyrobená celkem</t>
  </si>
  <si>
    <t>l/sec</t>
  </si>
  <si>
    <t xml:space="preserve">Kapacita zdrojů podzemní vody </t>
  </si>
  <si>
    <t>Kapaciata vodojemů</t>
  </si>
  <si>
    <t>km</t>
  </si>
  <si>
    <t>Vodovodní přípojky</t>
  </si>
  <si>
    <t>Délka vodovodní sítě</t>
  </si>
  <si>
    <t>Úpravny vody</t>
  </si>
  <si>
    <t>%</t>
  </si>
  <si>
    <t>Podíl obyvatel zásobovaných vodou z vodovodů na celku obyvatel</t>
  </si>
  <si>
    <t>osoby</t>
  </si>
  <si>
    <t>Obyvatelé zásobovaní vodou z vodovodů</t>
  </si>
  <si>
    <t>Měrná jednotka</t>
  </si>
  <si>
    <t xml:space="preserve">Ukazatel </t>
  </si>
  <si>
    <t>Specifické množství vody fakturované celkem</t>
  </si>
  <si>
    <t>l/osobu/den</t>
  </si>
  <si>
    <r>
      <t>m</t>
    </r>
    <r>
      <rPr>
        <vertAlign val="superscript"/>
        <sz val="8"/>
        <rFont val="Arial"/>
        <family val="2"/>
        <charset val="238"/>
      </rPr>
      <t>3</t>
    </r>
  </si>
  <si>
    <r>
      <t>tis. m</t>
    </r>
    <r>
      <rPr>
        <vertAlign val="superscript"/>
        <sz val="8"/>
        <rFont val="Arial"/>
        <family val="2"/>
        <charset val="238"/>
      </rPr>
      <t>3</t>
    </r>
  </si>
  <si>
    <r>
      <t>Voda vyrobená určená k realizaci</t>
    </r>
    <r>
      <rPr>
        <vertAlign val="superscript"/>
        <sz val="8"/>
        <rFont val="Arial"/>
        <family val="2"/>
        <charset val="238"/>
      </rPr>
      <t>1)</t>
    </r>
  </si>
  <si>
    <r>
      <t>Kč/m</t>
    </r>
    <r>
      <rPr>
        <vertAlign val="superscript"/>
        <sz val="8"/>
        <rFont val="Arial"/>
        <family val="2"/>
        <charset val="238"/>
      </rPr>
      <t>3</t>
    </r>
  </si>
  <si>
    <r>
      <t>1)</t>
    </r>
    <r>
      <rPr>
        <sz val="8"/>
        <rFont val="Arial"/>
        <family val="2"/>
        <charset val="238"/>
      </rPr>
      <t xml:space="preserve"> Množství vyrobené vody ve vlastních vodohospodářských zařízeních po připočtení množství vody převzaté od jiného provozovatele
   vododu případně od jiných organizací a odečtení množství vody předané jinému provozovateli vodovodu.</t>
    </r>
  </si>
  <si>
    <r>
      <t>Cena vodného</t>
    </r>
    <r>
      <rPr>
        <vertAlign val="superscript"/>
        <sz val="8"/>
        <rFont val="Arial"/>
        <family val="2"/>
        <charset val="238"/>
      </rPr>
      <t>2)</t>
    </r>
  </si>
  <si>
    <r>
      <t>Cena stočného</t>
    </r>
    <r>
      <rPr>
        <vertAlign val="superscript"/>
        <sz val="8"/>
        <rFont val="Arial"/>
        <family val="2"/>
        <charset val="238"/>
      </rPr>
      <t>2)</t>
    </r>
  </si>
  <si>
    <t>2) Bez DPH</t>
  </si>
  <si>
    <t>Index
2014/2013</t>
  </si>
  <si>
    <t>Vybrané ukazatele o vodovodech v Kraji Vysočina v roce 2011 až 2014</t>
  </si>
</sst>
</file>

<file path=xl/styles.xml><?xml version="1.0" encoding="utf-8"?>
<styleSheet xmlns="http://schemas.openxmlformats.org/spreadsheetml/2006/main">
  <numFmts count="2">
    <numFmt numFmtId="164" formatCode="#,##0.0_ ;\-#,##0.0\ "/>
    <numFmt numFmtId="165" formatCode="#,##0_ ;\-#,##0\ "/>
  </numFmts>
  <fonts count="11"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164" fontId="3" fillId="0" borderId="2" xfId="0" applyNumberFormat="1" applyFont="1" applyFill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" xfId="0" applyNumberFormat="1" applyFont="1" applyBorder="1"/>
    <xf numFmtId="165" fontId="8" fillId="0" borderId="2" xfId="0" applyNumberFormat="1" applyFont="1" applyBorder="1"/>
    <xf numFmtId="164" fontId="8" fillId="0" borderId="2" xfId="0" applyNumberFormat="1" applyFont="1" applyBorder="1"/>
    <xf numFmtId="164" fontId="5" fillId="0" borderId="0" xfId="0" applyNumberFormat="1" applyFont="1"/>
    <xf numFmtId="0" fontId="10" fillId="0" borderId="0" xfId="0" applyFont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3" fillId="0" borderId="2" xfId="0" applyFont="1" applyBorder="1" applyAlignment="1"/>
    <xf numFmtId="0" fontId="5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</cellXfs>
  <cellStyles count="11">
    <cellStyle name="normální" xfId="0" builtinId="0"/>
    <cellStyle name="normální 15" xfId="1"/>
    <cellStyle name="normální 16" xfId="2"/>
    <cellStyle name="normální 17" xfId="3"/>
    <cellStyle name="normální 2" xfId="4"/>
    <cellStyle name="normální 3" xfId="5"/>
    <cellStyle name="normální 4" xfId="6"/>
    <cellStyle name="normální 5" xfId="7"/>
    <cellStyle name="normální 6" xfId="8"/>
    <cellStyle name="normální 7" xfId="9"/>
    <cellStyle name="normální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/>
  </sheetViews>
  <sheetFormatPr defaultRowHeight="12.75"/>
  <cols>
    <col min="1" max="2" width="9.140625" style="3"/>
    <col min="3" max="3" width="18.42578125" style="3" customWidth="1"/>
    <col min="4" max="4" width="10" style="3" customWidth="1"/>
    <col min="5" max="9" width="10.140625" style="3" customWidth="1"/>
    <col min="10" max="16384" width="9.140625" style="3"/>
  </cols>
  <sheetData>
    <row r="1" spans="1:11">
      <c r="A1" s="1" t="s">
        <v>32</v>
      </c>
      <c r="B1" s="2"/>
      <c r="C1" s="2"/>
      <c r="D1" s="2"/>
      <c r="E1" s="2"/>
      <c r="F1" s="2"/>
      <c r="G1" s="2"/>
      <c r="H1" s="2"/>
      <c r="I1" s="2"/>
    </row>
    <row r="2" spans="1:11" ht="3.75" customHeight="1">
      <c r="A2" s="4"/>
      <c r="B2" s="4"/>
      <c r="C2" s="4"/>
      <c r="D2" s="4"/>
    </row>
    <row r="3" spans="1:11" ht="22.5">
      <c r="A3" s="29" t="s">
        <v>20</v>
      </c>
      <c r="B3" s="29"/>
      <c r="C3" s="29"/>
      <c r="D3" s="6" t="s">
        <v>19</v>
      </c>
      <c r="E3" s="5">
        <v>2011</v>
      </c>
      <c r="F3" s="5">
        <v>2012</v>
      </c>
      <c r="G3" s="5">
        <v>2013</v>
      </c>
      <c r="H3" s="5">
        <v>2014</v>
      </c>
      <c r="I3" s="6" t="s">
        <v>31</v>
      </c>
    </row>
    <row r="4" spans="1:11" ht="15" customHeight="1">
      <c r="A4" s="20" t="s">
        <v>18</v>
      </c>
      <c r="B4" s="21"/>
      <c r="C4" s="21"/>
      <c r="D4" s="7" t="s">
        <v>17</v>
      </c>
      <c r="E4" s="13">
        <v>484223</v>
      </c>
      <c r="F4" s="13">
        <v>483719</v>
      </c>
      <c r="G4" s="13">
        <v>487181</v>
      </c>
      <c r="H4" s="13">
        <v>487721</v>
      </c>
      <c r="I4" s="8">
        <f>H4/G4*100</f>
        <v>100.11084176107032</v>
      </c>
      <c r="K4" s="15"/>
    </row>
    <row r="5" spans="1:11" ht="28.5" customHeight="1">
      <c r="A5" s="30" t="s">
        <v>16</v>
      </c>
      <c r="B5" s="31"/>
      <c r="C5" s="31"/>
      <c r="D5" s="7" t="s">
        <v>15</v>
      </c>
      <c r="E5" s="14">
        <v>94.58</v>
      </c>
      <c r="F5" s="14">
        <v>94.55</v>
      </c>
      <c r="G5" s="14">
        <v>95.43</v>
      </c>
      <c r="H5" s="14">
        <v>95.630443563409059</v>
      </c>
      <c r="I5" s="8">
        <f t="shared" ref="I5:I22" si="0">H5/G5*100</f>
        <v>100.21004250593006</v>
      </c>
      <c r="K5" s="15"/>
    </row>
    <row r="6" spans="1:11" ht="15" customHeight="1">
      <c r="A6" s="20" t="s">
        <v>14</v>
      </c>
      <c r="B6" s="21"/>
      <c r="C6" s="21"/>
      <c r="D6" s="7"/>
      <c r="E6" s="13">
        <v>379</v>
      </c>
      <c r="F6" s="13">
        <v>389</v>
      </c>
      <c r="G6" s="13">
        <v>395</v>
      </c>
      <c r="H6" s="13">
        <v>425</v>
      </c>
      <c r="I6" s="8">
        <f t="shared" si="0"/>
        <v>107.59493670886076</v>
      </c>
      <c r="K6" s="15"/>
    </row>
    <row r="7" spans="1:11" ht="15" customHeight="1">
      <c r="A7" s="20" t="s">
        <v>13</v>
      </c>
      <c r="B7" s="21"/>
      <c r="C7" s="21"/>
      <c r="D7" s="7" t="s">
        <v>11</v>
      </c>
      <c r="E7" s="13">
        <v>5611</v>
      </c>
      <c r="F7" s="13">
        <v>5626</v>
      </c>
      <c r="G7" s="13">
        <v>5686</v>
      </c>
      <c r="H7" s="13">
        <v>5732</v>
      </c>
      <c r="I7" s="8">
        <f t="shared" si="0"/>
        <v>100.80900457263454</v>
      </c>
      <c r="K7" s="15"/>
    </row>
    <row r="8" spans="1:11" ht="15" customHeight="1">
      <c r="A8" s="20" t="s">
        <v>12</v>
      </c>
      <c r="B8" s="21"/>
      <c r="C8" s="21"/>
      <c r="D8" s="7"/>
      <c r="E8" s="13">
        <v>128454</v>
      </c>
      <c r="F8" s="13">
        <v>129544</v>
      </c>
      <c r="G8" s="13">
        <v>130934</v>
      </c>
      <c r="H8" s="13">
        <v>134479</v>
      </c>
      <c r="I8" s="8">
        <f t="shared" si="0"/>
        <v>102.70747093955734</v>
      </c>
      <c r="K8" s="15"/>
    </row>
    <row r="9" spans="1:11" ht="15" customHeight="1">
      <c r="A9" s="20" t="s">
        <v>10</v>
      </c>
      <c r="B9" s="21"/>
      <c r="C9" s="21"/>
      <c r="D9" s="7" t="s">
        <v>23</v>
      </c>
      <c r="E9" s="13">
        <v>220681</v>
      </c>
      <c r="F9" s="13">
        <v>217296</v>
      </c>
      <c r="G9" s="13">
        <v>220139</v>
      </c>
      <c r="H9" s="13">
        <v>219749</v>
      </c>
      <c r="I9" s="8">
        <f t="shared" si="0"/>
        <v>99.822839206137942</v>
      </c>
      <c r="K9" s="15"/>
    </row>
    <row r="10" spans="1:11" ht="15" customHeight="1">
      <c r="A10" s="20" t="s">
        <v>9</v>
      </c>
      <c r="B10" s="21"/>
      <c r="C10" s="21"/>
      <c r="D10" s="7" t="s">
        <v>8</v>
      </c>
      <c r="E10" s="13">
        <v>1009</v>
      </c>
      <c r="F10" s="13">
        <v>1021</v>
      </c>
      <c r="G10" s="13">
        <v>1073</v>
      </c>
      <c r="H10" s="13">
        <v>1156</v>
      </c>
      <c r="I10" s="8">
        <f t="shared" si="0"/>
        <v>107.73532152842498</v>
      </c>
      <c r="K10" s="15"/>
    </row>
    <row r="11" spans="1:11" ht="15" customHeight="1">
      <c r="A11" s="20" t="s">
        <v>7</v>
      </c>
      <c r="B11" s="21"/>
      <c r="C11" s="21"/>
      <c r="D11" s="7" t="s">
        <v>24</v>
      </c>
      <c r="E11" s="13">
        <v>25326</v>
      </c>
      <c r="F11" s="13">
        <v>24970</v>
      </c>
      <c r="G11" s="13">
        <v>24643</v>
      </c>
      <c r="H11" s="13">
        <v>23490</v>
      </c>
      <c r="I11" s="8">
        <f t="shared" si="0"/>
        <v>95.321186543846125</v>
      </c>
      <c r="K11" s="15"/>
    </row>
    <row r="12" spans="1:11" ht="15" customHeight="1">
      <c r="A12" s="22" t="s">
        <v>6</v>
      </c>
      <c r="B12" s="23"/>
      <c r="C12" s="23"/>
      <c r="D12" s="7" t="s">
        <v>24</v>
      </c>
      <c r="E12" s="13">
        <v>13583</v>
      </c>
      <c r="F12" s="13">
        <v>13490</v>
      </c>
      <c r="G12" s="13">
        <v>13698</v>
      </c>
      <c r="H12" s="13">
        <v>12658</v>
      </c>
      <c r="I12" s="8">
        <f t="shared" si="0"/>
        <v>92.407650751934582</v>
      </c>
      <c r="K12" s="15"/>
    </row>
    <row r="13" spans="1:11" ht="15" customHeight="1">
      <c r="A13" s="20" t="s">
        <v>25</v>
      </c>
      <c r="B13" s="21"/>
      <c r="C13" s="21"/>
      <c r="D13" s="7" t="s">
        <v>24</v>
      </c>
      <c r="E13" s="13">
        <v>26337</v>
      </c>
      <c r="F13" s="13">
        <v>25968</v>
      </c>
      <c r="G13" s="13">
        <v>25371</v>
      </c>
      <c r="H13" s="13">
        <v>24742</v>
      </c>
      <c r="I13" s="8">
        <f t="shared" si="0"/>
        <v>97.520791454810606</v>
      </c>
      <c r="K13" s="15"/>
    </row>
    <row r="14" spans="1:11" ht="15" customHeight="1">
      <c r="A14" s="20" t="s">
        <v>5</v>
      </c>
      <c r="B14" s="21"/>
      <c r="C14" s="21"/>
      <c r="D14" s="7" t="s">
        <v>24</v>
      </c>
      <c r="E14" s="13">
        <v>21532</v>
      </c>
      <c r="F14" s="13">
        <v>21325</v>
      </c>
      <c r="G14" s="13">
        <v>21100</v>
      </c>
      <c r="H14" s="13">
        <v>20714</v>
      </c>
      <c r="I14" s="8">
        <f t="shared" si="0"/>
        <v>98.170616113744074</v>
      </c>
      <c r="K14" s="15"/>
    </row>
    <row r="15" spans="1:11" ht="15" customHeight="1">
      <c r="A15" s="22" t="s">
        <v>4</v>
      </c>
      <c r="B15" s="23"/>
      <c r="C15" s="23"/>
      <c r="D15" s="7" t="s">
        <v>24</v>
      </c>
      <c r="E15" s="13">
        <v>14101</v>
      </c>
      <c r="F15" s="13">
        <v>14106</v>
      </c>
      <c r="G15" s="13">
        <v>14040</v>
      </c>
      <c r="H15" s="13">
        <v>13840</v>
      </c>
      <c r="I15" s="8">
        <f t="shared" si="0"/>
        <v>98.575498575498571</v>
      </c>
      <c r="K15" s="15"/>
    </row>
    <row r="16" spans="1:11" ht="15" customHeight="1">
      <c r="A16" s="20" t="s">
        <v>3</v>
      </c>
      <c r="B16" s="21"/>
      <c r="C16" s="21"/>
      <c r="D16" s="7" t="s">
        <v>24</v>
      </c>
      <c r="E16" s="13">
        <v>4805</v>
      </c>
      <c r="F16" s="13">
        <v>4643</v>
      </c>
      <c r="G16" s="13">
        <v>4271</v>
      </c>
      <c r="H16" s="13">
        <v>4029</v>
      </c>
      <c r="I16" s="8">
        <f t="shared" si="0"/>
        <v>94.333879653476941</v>
      </c>
      <c r="K16" s="15"/>
    </row>
    <row r="17" spans="1:12" ht="15" customHeight="1">
      <c r="A17" s="22" t="s">
        <v>2</v>
      </c>
      <c r="B17" s="23"/>
      <c r="C17" s="23"/>
      <c r="D17" s="7" t="s">
        <v>24</v>
      </c>
      <c r="E17" s="13">
        <v>4345</v>
      </c>
      <c r="F17" s="13">
        <v>4166</v>
      </c>
      <c r="G17" s="13">
        <v>3757</v>
      </c>
      <c r="H17" s="13">
        <v>3530</v>
      </c>
      <c r="I17" s="8">
        <f t="shared" si="0"/>
        <v>93.957945169017833</v>
      </c>
      <c r="K17" s="15"/>
    </row>
    <row r="18" spans="1:12" ht="15" customHeight="1">
      <c r="A18" s="20" t="s">
        <v>1</v>
      </c>
      <c r="B18" s="21"/>
      <c r="C18" s="21"/>
      <c r="D18" s="7" t="s">
        <v>0</v>
      </c>
      <c r="E18" s="13">
        <v>639521</v>
      </c>
      <c r="F18" s="13">
        <v>692074</v>
      </c>
      <c r="G18" s="13">
        <v>700943</v>
      </c>
      <c r="H18" s="13">
        <v>700053</v>
      </c>
      <c r="I18" s="8">
        <f t="shared" si="0"/>
        <v>99.873028192021323</v>
      </c>
      <c r="K18" s="15"/>
    </row>
    <row r="19" spans="1:12" ht="15" customHeight="1">
      <c r="A19" s="24" t="s">
        <v>21</v>
      </c>
      <c r="B19" s="25"/>
      <c r="C19" s="26"/>
      <c r="D19" s="7" t="s">
        <v>22</v>
      </c>
      <c r="E19" s="9">
        <v>121.82771330960695</v>
      </c>
      <c r="F19" s="9">
        <v>120.4522198268093</v>
      </c>
      <c r="G19" s="9">
        <v>113.23355149843138</v>
      </c>
      <c r="H19" s="9">
        <v>111.27454369459741</v>
      </c>
      <c r="I19" s="8">
        <f t="shared" si="0"/>
        <v>98.269940509760389</v>
      </c>
      <c r="K19" s="15"/>
      <c r="L19" s="15"/>
    </row>
    <row r="20" spans="1:12" ht="15" customHeight="1">
      <c r="A20" s="22" t="s">
        <v>4</v>
      </c>
      <c r="B20" s="23"/>
      <c r="C20" s="23"/>
      <c r="D20" s="7" t="s">
        <v>22</v>
      </c>
      <c r="E20" s="9">
        <v>79.78323357694444</v>
      </c>
      <c r="F20" s="9">
        <v>79.676389818380883</v>
      </c>
      <c r="G20" s="9">
        <v>78.955775008995701</v>
      </c>
      <c r="H20" s="9">
        <v>74.347768887381875</v>
      </c>
      <c r="I20" s="8">
        <f t="shared" si="0"/>
        <v>94.163813703191664</v>
      </c>
      <c r="K20" s="15"/>
      <c r="L20" s="15"/>
    </row>
    <row r="21" spans="1:12" ht="15" customHeight="1">
      <c r="A21" s="27" t="s">
        <v>28</v>
      </c>
      <c r="B21" s="27"/>
      <c r="C21" s="27"/>
      <c r="D21" s="7" t="s">
        <v>26</v>
      </c>
      <c r="E21" s="9">
        <v>29.700956715586106</v>
      </c>
      <c r="F21" s="9">
        <v>32.45364595545135</v>
      </c>
      <c r="G21" s="9">
        <v>33.220047393364929</v>
      </c>
      <c r="H21" s="9">
        <v>33.796128222458243</v>
      </c>
      <c r="I21" s="8">
        <f t="shared" si="0"/>
        <v>101.73413608437048</v>
      </c>
      <c r="K21" s="15"/>
    </row>
    <row r="22" spans="1:12" ht="15" customHeight="1">
      <c r="A22" s="28" t="s">
        <v>29</v>
      </c>
      <c r="B22" s="28"/>
      <c r="C22" s="28"/>
      <c r="D22" s="10" t="s">
        <v>26</v>
      </c>
      <c r="E22" s="11">
        <v>21.623460559796438</v>
      </c>
      <c r="F22" s="11">
        <v>21.785205834038528</v>
      </c>
      <c r="G22" s="11">
        <v>23.730314783079283</v>
      </c>
      <c r="H22" s="11">
        <v>24.698509918639729</v>
      </c>
      <c r="I22" s="12">
        <f t="shared" si="0"/>
        <v>104.07999280418652</v>
      </c>
      <c r="K22" s="15"/>
    </row>
    <row r="23" spans="1:12" ht="34.5" customHeight="1">
      <c r="A23" s="17" t="s">
        <v>27</v>
      </c>
      <c r="B23" s="17"/>
      <c r="C23" s="17"/>
      <c r="D23" s="18"/>
      <c r="E23" s="18"/>
      <c r="F23" s="18"/>
      <c r="G23" s="18"/>
      <c r="H23" s="18"/>
      <c r="I23" s="19"/>
    </row>
    <row r="24" spans="1:12" ht="14.25">
      <c r="A24" s="16" t="s">
        <v>30</v>
      </c>
    </row>
  </sheetData>
  <mergeCells count="21">
    <mergeCell ref="A9:C9"/>
    <mergeCell ref="A8:C8"/>
    <mergeCell ref="A10:C10"/>
    <mergeCell ref="A11:C11"/>
    <mergeCell ref="A18:C18"/>
    <mergeCell ref="A12:C12"/>
    <mergeCell ref="A3:C3"/>
    <mergeCell ref="A4:C4"/>
    <mergeCell ref="A5:C5"/>
    <mergeCell ref="A6:C6"/>
    <mergeCell ref="A7:C7"/>
    <mergeCell ref="A23:I23"/>
    <mergeCell ref="A13:C13"/>
    <mergeCell ref="A14:C14"/>
    <mergeCell ref="A15:C15"/>
    <mergeCell ref="A16:C16"/>
    <mergeCell ref="A19:C19"/>
    <mergeCell ref="A20:C20"/>
    <mergeCell ref="A21:C21"/>
    <mergeCell ref="A17:C17"/>
    <mergeCell ref="A22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vod_VYS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witz9521</cp:lastModifiedBy>
  <cp:lastPrinted>2011-07-14T08:30:36Z</cp:lastPrinted>
  <dcterms:created xsi:type="dcterms:W3CDTF">2011-05-20T07:39:32Z</dcterms:created>
  <dcterms:modified xsi:type="dcterms:W3CDTF">2015-05-13T08:29:59Z</dcterms:modified>
</cp:coreProperties>
</file>