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768" windowWidth="15456" windowHeight="3780" activeTab="0"/>
  </bookViews>
  <sheets>
    <sheet name="VY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<sst xmlns="http://schemas.openxmlformats.org/spreadsheetml/2006/main" count="24" uniqueCount="24">
  <si>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(údaje v územní struktuře daného roku)</t>
  </si>
  <si>
    <t>Ekonomické subjekty celkem</t>
  </si>
  <si>
    <t>právnické osoby</t>
  </si>
  <si>
    <t>z toho s počtem zaměstnanců</t>
  </si>
  <si>
    <t>1 - 9 zaměstnanců</t>
  </si>
  <si>
    <t>10 - 49 zaměstnanců</t>
  </si>
  <si>
    <t>50 - 249 zaměstnanců</t>
  </si>
  <si>
    <t>zemědělství, lesnictví, rybolov</t>
  </si>
  <si>
    <t>průmysl</t>
  </si>
  <si>
    <t>stavebnictví</t>
  </si>
  <si>
    <t>obchod, ubytování a stravování</t>
  </si>
  <si>
    <t>z toho: spol. s r.o.</t>
  </si>
  <si>
    <t>akciová společnost</t>
  </si>
  <si>
    <t>z toho: obchodní společnosti</t>
  </si>
  <si>
    <t>250 a více zaměstnanců</t>
  </si>
  <si>
    <t>Rozdíl             2012 - 2006</t>
  </si>
  <si>
    <t>Index             2012/2006              v %</t>
  </si>
  <si>
    <t>v tom: fyzické osoby</t>
  </si>
  <si>
    <t xml:space="preserve">             zahraniční osoba</t>
  </si>
  <si>
    <t>z toho: živnostníci</t>
  </si>
  <si>
    <r>
      <t xml:space="preserve">z toho s převažující činností: </t>
    </r>
    <r>
      <rPr>
        <vertAlign val="superscript"/>
        <sz val="8"/>
        <rFont val="Arial"/>
        <family val="2"/>
      </rPr>
      <t>1)</t>
    </r>
  </si>
  <si>
    <r>
      <t>*)</t>
    </r>
    <r>
      <rPr>
        <sz val="8"/>
        <rFont val="Arial"/>
        <family val="2"/>
      </rPr>
      <t xml:space="preserve"> v roce 2009 ukončena evidence právní formy 103 Samostatně hospodařící rolník (cca 65 tis. subjektů v ČR) 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</si>
  <si>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od roku 2008 podle klasifikace CZ-NACE</t>
    </r>
  </si>
  <si>
    <r>
      <t xml:space="preserve">Vývoj počtu ekonomických subjektů v Kraji Vysočina </t>
    </r>
    <r>
      <rPr>
        <i/>
        <sz val="10"/>
        <rFont val="Arial"/>
        <family val="2"/>
      </rPr>
      <t>(stav k 31. 12.)</t>
    </r>
    <r>
      <rPr>
        <b/>
        <i/>
        <vertAlign val="superscript"/>
        <sz val="10"/>
        <rFont val="Arial"/>
        <family val="2"/>
      </rPr>
      <t xml:space="preserve"> *)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</si>
</sst>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#,##0_ ;\-#,##0\ "/>
    <numFmt numFmtId="172" formatCode="0.00_ ;\-0.00\ "/>
    <numFmt numFmtId="173" formatCode="0_ ;\-0\ "/>
    <numFmt numFmtId="174" formatCode="#,##0.0_ ;\-#,##0.0\ "/>
    <numFmt numFmtId="175" formatCode="0.0_ ;\-0.0\ "/>
    <numFmt numFmtId="176" formatCode="#,##0.00_ ;\-#,##0.00\ "/>
  </numFmts>
  <fonts count="27">
    <font>
      <sz val="10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171" fontId="23" fillId="0" borderId="11" xfId="0" applyNumberFormat="1" applyFont="1" applyBorder="1" applyAlignment="1">
      <alignment horizontal="right"/>
    </xf>
    <xf numFmtId="171" fontId="23" fillId="0" borderId="11" xfId="0" applyNumberFormat="1" applyFont="1" applyFill="1" applyBorder="1" applyAlignment="1">
      <alignment/>
    </xf>
    <xf numFmtId="175" fontId="23" fillId="0" borderId="11" xfId="0" applyNumberFormat="1" applyFont="1" applyFill="1" applyBorder="1" applyAlignment="1">
      <alignment/>
    </xf>
    <xf numFmtId="0" fontId="23" fillId="0" borderId="11" xfId="0" applyFont="1" applyBorder="1" applyAlignment="1">
      <alignment horizontal="left" indent="4"/>
    </xf>
    <xf numFmtId="0" fontId="23" fillId="0" borderId="11" xfId="0" applyFont="1" applyBorder="1" applyAlignment="1">
      <alignment horizontal="left" indent="3"/>
    </xf>
    <xf numFmtId="0" fontId="23" fillId="0" borderId="11" xfId="0" applyFont="1" applyBorder="1" applyAlignment="1">
      <alignment horizontal="left" indent="5"/>
    </xf>
    <xf numFmtId="0" fontId="23" fillId="0" borderId="11" xfId="0" applyFont="1" applyBorder="1" applyAlignment="1">
      <alignment horizontal="left" indent="8"/>
    </xf>
    <xf numFmtId="171" fontId="26" fillId="0" borderId="11" xfId="0" applyNumberFormat="1" applyFont="1" applyBorder="1" applyAlignment="1">
      <alignment horizontal="right"/>
    </xf>
    <xf numFmtId="0" fontId="23" fillId="0" borderId="11" xfId="0" applyFont="1" applyFill="1" applyBorder="1" applyAlignment="1">
      <alignment horizontal="left" indent="1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 indent="1"/>
    </xf>
    <xf numFmtId="171" fontId="23" fillId="0" borderId="12" xfId="0" applyNumberFormat="1" applyFont="1" applyBorder="1" applyAlignment="1">
      <alignment horizontal="right"/>
    </xf>
    <xf numFmtId="171" fontId="23" fillId="0" borderId="12" xfId="0" applyNumberFormat="1" applyFont="1" applyFill="1" applyBorder="1" applyAlignment="1">
      <alignment/>
    </xf>
    <xf numFmtId="175" fontId="23" fillId="0" borderId="12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3" fontId="22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28.125" style="2" customWidth="1"/>
    <col min="2" max="8" width="7.625" style="2" customWidth="1"/>
    <col min="9" max="10" width="9.50390625" style="3" customWidth="1"/>
    <col min="11" max="16384" width="9.125" style="2" customWidth="1"/>
  </cols>
  <sheetData>
    <row r="1" ht="15" customHeight="1">
      <c r="A1" s="1" t="s">
        <v>23</v>
      </c>
    </row>
    <row r="2" ht="12.75" customHeight="1">
      <c r="A2" s="4" t="s">
        <v>0</v>
      </c>
    </row>
    <row r="3" spans="1:10" ht="34.5" customHeight="1">
      <c r="A3" s="5"/>
      <c r="B3" s="6">
        <v>2006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7" t="s">
        <v>15</v>
      </c>
      <c r="J3" s="7" t="s">
        <v>16</v>
      </c>
    </row>
    <row r="4" spans="1:10" ht="14.25" customHeight="1">
      <c r="A4" s="8" t="s">
        <v>1</v>
      </c>
      <c r="B4" s="9">
        <v>97157</v>
      </c>
      <c r="C4" s="9">
        <v>98957</v>
      </c>
      <c r="D4" s="9">
        <v>101703</v>
      </c>
      <c r="E4" s="9">
        <v>100954</v>
      </c>
      <c r="F4" s="9">
        <v>103510</v>
      </c>
      <c r="G4" s="9">
        <v>105185</v>
      </c>
      <c r="H4" s="9">
        <v>106578</v>
      </c>
      <c r="I4" s="10">
        <f>H4-B4</f>
        <v>9421</v>
      </c>
      <c r="J4" s="11">
        <f>H4/B4*100</f>
        <v>109.69667651327232</v>
      </c>
    </row>
    <row r="5" spans="1:10" ht="14.25" customHeight="1">
      <c r="A5" s="8" t="s">
        <v>17</v>
      </c>
      <c r="B5" s="9">
        <v>79838</v>
      </c>
      <c r="C5" s="9">
        <v>80946</v>
      </c>
      <c r="D5" s="9">
        <v>82718</v>
      </c>
      <c r="E5" s="9">
        <v>81185</v>
      </c>
      <c r="F5" s="9">
        <v>82992</v>
      </c>
      <c r="G5" s="9">
        <v>84458</v>
      </c>
      <c r="H5" s="9">
        <v>85707</v>
      </c>
      <c r="I5" s="10">
        <f aca="true" t="shared" si="0" ref="I5:I21">H5-B5</f>
        <v>5869</v>
      </c>
      <c r="J5" s="11">
        <f aca="true" t="shared" si="1" ref="J5:J21">H5/B5*100</f>
        <v>107.35113605050226</v>
      </c>
    </row>
    <row r="6" spans="1:10" ht="14.25" customHeight="1">
      <c r="A6" s="12" t="s">
        <v>19</v>
      </c>
      <c r="B6" s="9">
        <v>67073</v>
      </c>
      <c r="C6" s="9">
        <v>68479</v>
      </c>
      <c r="D6" s="9">
        <v>70136</v>
      </c>
      <c r="E6" s="9">
        <v>73236</v>
      </c>
      <c r="F6" s="9">
        <v>75078</v>
      </c>
      <c r="G6" s="9">
        <v>76387</v>
      </c>
      <c r="H6" s="9">
        <v>77177</v>
      </c>
      <c r="I6" s="10">
        <f t="shared" si="0"/>
        <v>10104</v>
      </c>
      <c r="J6" s="11">
        <f t="shared" si="1"/>
        <v>115.06418379974058</v>
      </c>
    </row>
    <row r="7" spans="1:10" ht="14.25" customHeight="1">
      <c r="A7" s="13" t="s">
        <v>2</v>
      </c>
      <c r="B7" s="9">
        <v>17319</v>
      </c>
      <c r="C7" s="9">
        <v>18011</v>
      </c>
      <c r="D7" s="9">
        <v>18985</v>
      </c>
      <c r="E7" s="9">
        <v>19769</v>
      </c>
      <c r="F7" s="9">
        <v>20518</v>
      </c>
      <c r="G7" s="9">
        <v>20727</v>
      </c>
      <c r="H7" s="9">
        <v>20871</v>
      </c>
      <c r="I7" s="10">
        <f t="shared" si="0"/>
        <v>3552</v>
      </c>
      <c r="J7" s="11">
        <f t="shared" si="1"/>
        <v>120.50926727871125</v>
      </c>
    </row>
    <row r="8" spans="1:10" ht="14.25" customHeight="1">
      <c r="A8" s="12" t="s">
        <v>13</v>
      </c>
      <c r="B8" s="9">
        <v>6577</v>
      </c>
      <c r="C8" s="9">
        <v>6828</v>
      </c>
      <c r="D8" s="9">
        <v>7127</v>
      </c>
      <c r="E8" s="9">
        <v>7378</v>
      </c>
      <c r="F8" s="9">
        <v>7621</v>
      </c>
      <c r="G8" s="9">
        <v>7793</v>
      </c>
      <c r="H8" s="9">
        <v>7902</v>
      </c>
      <c r="I8" s="10">
        <f t="shared" si="0"/>
        <v>1325</v>
      </c>
      <c r="J8" s="11">
        <f t="shared" si="1"/>
        <v>120.14596320510871</v>
      </c>
    </row>
    <row r="9" spans="1:10" ht="14.25" customHeight="1">
      <c r="A9" s="14" t="s">
        <v>11</v>
      </c>
      <c r="B9" s="9">
        <v>5869</v>
      </c>
      <c r="C9" s="9">
        <v>6115</v>
      </c>
      <c r="D9" s="9">
        <v>6415</v>
      </c>
      <c r="E9" s="9">
        <v>6678</v>
      </c>
      <c r="F9" s="9">
        <v>6908</v>
      </c>
      <c r="G9" s="9">
        <v>7077</v>
      </c>
      <c r="H9" s="9">
        <v>7190</v>
      </c>
      <c r="I9" s="10">
        <f t="shared" si="0"/>
        <v>1321</v>
      </c>
      <c r="J9" s="11">
        <f t="shared" si="1"/>
        <v>122.50809337195435</v>
      </c>
    </row>
    <row r="10" spans="1:10" ht="14.25" customHeight="1">
      <c r="A10" s="15" t="s">
        <v>12</v>
      </c>
      <c r="B10" s="9">
        <v>441</v>
      </c>
      <c r="C10" s="9">
        <v>449</v>
      </c>
      <c r="D10" s="9">
        <v>452</v>
      </c>
      <c r="E10" s="9">
        <v>442</v>
      </c>
      <c r="F10" s="9">
        <v>454</v>
      </c>
      <c r="G10" s="9">
        <v>461</v>
      </c>
      <c r="H10" s="9">
        <v>453</v>
      </c>
      <c r="I10" s="10">
        <f t="shared" si="0"/>
        <v>12</v>
      </c>
      <c r="J10" s="11">
        <f t="shared" si="1"/>
        <v>102.72108843537416</v>
      </c>
    </row>
    <row r="11" spans="1:10" ht="14.25" customHeight="1">
      <c r="A11" s="12" t="s">
        <v>18</v>
      </c>
      <c r="B11" s="9">
        <v>1494</v>
      </c>
      <c r="C11" s="9">
        <v>1653</v>
      </c>
      <c r="D11" s="9">
        <v>2055</v>
      </c>
      <c r="E11" s="9">
        <v>2391</v>
      </c>
      <c r="F11" s="9">
        <v>2618</v>
      </c>
      <c r="G11" s="9">
        <v>2397</v>
      </c>
      <c r="H11" s="9">
        <v>2205</v>
      </c>
      <c r="I11" s="10">
        <f t="shared" si="0"/>
        <v>711</v>
      </c>
      <c r="J11" s="11">
        <f t="shared" si="1"/>
        <v>147.59036144578312</v>
      </c>
    </row>
    <row r="12" spans="1:10" ht="14.25" customHeight="1">
      <c r="A12" s="8" t="s">
        <v>3</v>
      </c>
      <c r="B12" s="9"/>
      <c r="C12" s="9"/>
      <c r="D12" s="9"/>
      <c r="E12" s="9"/>
      <c r="F12" s="9"/>
      <c r="G12" s="9"/>
      <c r="H12" s="16"/>
      <c r="I12" s="10"/>
      <c r="J12" s="11"/>
    </row>
    <row r="13" spans="1:10" ht="14.25" customHeight="1">
      <c r="A13" s="17" t="s">
        <v>4</v>
      </c>
      <c r="B13" s="9">
        <v>8665</v>
      </c>
      <c r="C13" s="9">
        <v>8735</v>
      </c>
      <c r="D13" s="9">
        <v>8754</v>
      </c>
      <c r="E13" s="9">
        <v>8531</v>
      </c>
      <c r="F13" s="9">
        <v>8451</v>
      </c>
      <c r="G13" s="9">
        <v>8292</v>
      </c>
      <c r="H13" s="9">
        <v>8222</v>
      </c>
      <c r="I13" s="10">
        <f t="shared" si="0"/>
        <v>-443</v>
      </c>
      <c r="J13" s="11">
        <f t="shared" si="1"/>
        <v>94.88747836122332</v>
      </c>
    </row>
    <row r="14" spans="1:10" ht="14.25" customHeight="1">
      <c r="A14" s="17" t="s">
        <v>5</v>
      </c>
      <c r="B14" s="9">
        <v>2038</v>
      </c>
      <c r="C14" s="9">
        <v>2076</v>
      </c>
      <c r="D14" s="9">
        <v>2060</v>
      </c>
      <c r="E14" s="9">
        <v>1981</v>
      </c>
      <c r="F14" s="9">
        <v>1913</v>
      </c>
      <c r="G14" s="9">
        <v>1902</v>
      </c>
      <c r="H14" s="9">
        <v>1804</v>
      </c>
      <c r="I14" s="10">
        <f t="shared" si="0"/>
        <v>-234</v>
      </c>
      <c r="J14" s="11">
        <f t="shared" si="1"/>
        <v>88.5181550539745</v>
      </c>
    </row>
    <row r="15" spans="1:10" ht="14.25" customHeight="1">
      <c r="A15" s="17" t="s">
        <v>6</v>
      </c>
      <c r="B15" s="9">
        <v>647</v>
      </c>
      <c r="C15" s="9">
        <v>646</v>
      </c>
      <c r="D15" s="9">
        <v>641</v>
      </c>
      <c r="E15" s="9">
        <v>609</v>
      </c>
      <c r="F15" s="9">
        <v>592</v>
      </c>
      <c r="G15" s="9">
        <v>573</v>
      </c>
      <c r="H15" s="9">
        <v>536</v>
      </c>
      <c r="I15" s="10">
        <f t="shared" si="0"/>
        <v>-111</v>
      </c>
      <c r="J15" s="11">
        <f t="shared" si="1"/>
        <v>82.84389489953632</v>
      </c>
    </row>
    <row r="16" spans="1:10" ht="14.25" customHeight="1">
      <c r="A16" s="17" t="s">
        <v>14</v>
      </c>
      <c r="B16" s="9">
        <v>85</v>
      </c>
      <c r="C16" s="9">
        <v>84</v>
      </c>
      <c r="D16" s="9">
        <v>84</v>
      </c>
      <c r="E16" s="9">
        <v>79</v>
      </c>
      <c r="F16" s="9">
        <v>85</v>
      </c>
      <c r="G16" s="9">
        <v>89</v>
      </c>
      <c r="H16" s="9">
        <v>83</v>
      </c>
      <c r="I16" s="10">
        <f t="shared" si="0"/>
        <v>-2</v>
      </c>
      <c r="J16" s="11">
        <f t="shared" si="1"/>
        <v>97.6470588235294</v>
      </c>
    </row>
    <row r="17" spans="1:10" ht="14.25" customHeight="1">
      <c r="A17" s="18" t="s">
        <v>20</v>
      </c>
      <c r="B17" s="9"/>
      <c r="C17" s="9"/>
      <c r="D17" s="9"/>
      <c r="E17" s="9"/>
      <c r="F17" s="9"/>
      <c r="G17" s="9"/>
      <c r="H17" s="16"/>
      <c r="I17" s="10"/>
      <c r="J17" s="11"/>
    </row>
    <row r="18" spans="1:10" ht="14.25" customHeight="1">
      <c r="A18" s="17" t="s">
        <v>7</v>
      </c>
      <c r="B18" s="9">
        <v>10695</v>
      </c>
      <c r="C18" s="9">
        <v>10812</v>
      </c>
      <c r="D18" s="9">
        <v>10935</v>
      </c>
      <c r="E18" s="9">
        <v>7583</v>
      </c>
      <c r="F18" s="9">
        <v>7857</v>
      </c>
      <c r="G18" s="9">
        <v>8039</v>
      </c>
      <c r="H18" s="9">
        <v>8156</v>
      </c>
      <c r="I18" s="10">
        <f t="shared" si="0"/>
        <v>-2539</v>
      </c>
      <c r="J18" s="11">
        <f t="shared" si="1"/>
        <v>76.2599345488546</v>
      </c>
    </row>
    <row r="19" spans="1:10" ht="12.75">
      <c r="A19" s="17" t="s">
        <v>8</v>
      </c>
      <c r="B19" s="9">
        <v>15065</v>
      </c>
      <c r="C19" s="9">
        <v>15266</v>
      </c>
      <c r="D19" s="9">
        <v>15235</v>
      </c>
      <c r="E19" s="9">
        <v>15443</v>
      </c>
      <c r="F19" s="9">
        <v>15741</v>
      </c>
      <c r="G19" s="9">
        <v>15785</v>
      </c>
      <c r="H19" s="9">
        <v>15527</v>
      </c>
      <c r="I19" s="10">
        <f t="shared" si="0"/>
        <v>462</v>
      </c>
      <c r="J19" s="11">
        <f t="shared" si="1"/>
        <v>103.06671091934949</v>
      </c>
    </row>
    <row r="20" spans="1:10" ht="12.75">
      <c r="A20" s="17" t="s">
        <v>9</v>
      </c>
      <c r="B20" s="9">
        <v>11600</v>
      </c>
      <c r="C20" s="9">
        <v>12059</v>
      </c>
      <c r="D20" s="9">
        <v>12688</v>
      </c>
      <c r="E20" s="9">
        <v>13377</v>
      </c>
      <c r="F20" s="9">
        <v>13785</v>
      </c>
      <c r="G20" s="9">
        <v>13919</v>
      </c>
      <c r="H20" s="9">
        <v>14161</v>
      </c>
      <c r="I20" s="10">
        <f t="shared" si="0"/>
        <v>2561</v>
      </c>
      <c r="J20" s="11">
        <f t="shared" si="1"/>
        <v>122.07758620689656</v>
      </c>
    </row>
    <row r="21" spans="1:10" ht="12.75">
      <c r="A21" s="19" t="s">
        <v>10</v>
      </c>
      <c r="B21" s="20">
        <v>27709</v>
      </c>
      <c r="C21" s="20">
        <v>28127</v>
      </c>
      <c r="D21" s="20">
        <v>27616</v>
      </c>
      <c r="E21" s="20">
        <v>27624</v>
      </c>
      <c r="F21" s="20">
        <v>27738</v>
      </c>
      <c r="G21" s="20">
        <v>27402</v>
      </c>
      <c r="H21" s="20">
        <v>26910</v>
      </c>
      <c r="I21" s="21">
        <f t="shared" si="0"/>
        <v>-799</v>
      </c>
      <c r="J21" s="22">
        <f t="shared" si="1"/>
        <v>97.11646035584106</v>
      </c>
    </row>
    <row r="22" spans="1:10" s="24" customFormat="1" ht="11.25">
      <c r="A22" s="23" t="s">
        <v>21</v>
      </c>
      <c r="I22" s="25"/>
      <c r="J22" s="25"/>
    </row>
    <row r="23" spans="1:10" s="24" customFormat="1" ht="11.25">
      <c r="A23" s="24" t="s">
        <v>22</v>
      </c>
      <c r="I23" s="25"/>
      <c r="J23" s="25"/>
    </row>
    <row r="24" spans="8:10" ht="12.75">
      <c r="H24" s="3"/>
      <c r="I24" s="2"/>
      <c r="J24" s="2"/>
    </row>
    <row r="25" spans="8:10" ht="12.75">
      <c r="H25" s="26"/>
      <c r="I25" s="2"/>
      <c r="J25" s="2"/>
    </row>
    <row r="26" spans="8:10" ht="12.75">
      <c r="H26" s="3"/>
      <c r="I26" s="2"/>
      <c r="J26" s="2"/>
    </row>
    <row r="27" spans="8:10" ht="12.75">
      <c r="H27" s="3"/>
      <c r="I27" s="2"/>
      <c r="J27" s="2"/>
    </row>
    <row r="28" spans="8:10" ht="12.75">
      <c r="H28" s="26"/>
      <c r="I28" s="2"/>
      <c r="J28" s="2"/>
    </row>
    <row r="29" spans="8:10" ht="12.75">
      <c r="H29" s="3"/>
      <c r="I29" s="2"/>
      <c r="J29" s="2"/>
    </row>
    <row r="30" spans="8:10" ht="12.75">
      <c r="H30" s="3"/>
      <c r="I30" s="2"/>
      <c r="J30" s="2"/>
    </row>
    <row r="31" spans="8:10" ht="12.75">
      <c r="H31" s="3"/>
      <c r="I31" s="2"/>
      <c r="J31" s="2"/>
    </row>
    <row r="32" spans="8:10" ht="12.75">
      <c r="H32" s="3"/>
      <c r="I32" s="2"/>
      <c r="J32" s="2"/>
    </row>
    <row r="33" spans="8:10" ht="12.75">
      <c r="H33" s="3"/>
      <c r="I33" s="2"/>
      <c r="J33" s="2"/>
    </row>
    <row r="34" spans="8:10" ht="12.75">
      <c r="H34" s="3"/>
      <c r="I34" s="2"/>
      <c r="J34" s="2"/>
    </row>
    <row r="35" spans="8:10" ht="12.75">
      <c r="H35" s="3"/>
      <c r="I35" s="2"/>
      <c r="J35" s="2"/>
    </row>
    <row r="36" spans="8:10" ht="12.75">
      <c r="H36" s="3"/>
      <c r="I36" s="2"/>
      <c r="J36" s="2"/>
    </row>
    <row r="37" spans="8:10" ht="12.75">
      <c r="H37" s="3"/>
      <c r="I37" s="2"/>
      <c r="J37" s="2"/>
    </row>
    <row r="38" spans="8:10" ht="12.75">
      <c r="H38" s="3"/>
      <c r="I38" s="2"/>
      <c r="J3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Votrubová</dc:creator>
  <cp:keywords/>
  <dc:description/>
  <cp:lastModifiedBy>Andrea Vašků</cp:lastModifiedBy>
  <cp:lastPrinted>2012-02-07T09:41:09Z</cp:lastPrinted>
  <dcterms:created xsi:type="dcterms:W3CDTF">2011-01-28T13:11:46Z</dcterms:created>
  <dcterms:modified xsi:type="dcterms:W3CDTF">2013-02-06T13:08:30Z</dcterms:modified>
  <cp:category/>
  <cp:version/>
  <cp:contentType/>
  <cp:contentStatus/>
</cp:coreProperties>
</file>