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3975" windowWidth="19260" windowHeight="8025"/>
  </bookViews>
  <sheets>
    <sheet name="list1" sheetId="1" r:id="rId1"/>
  </sheets>
  <calcPr calcId="124519"/>
</workbook>
</file>

<file path=xl/calcChain.xml><?xml version="1.0" encoding="utf-8"?>
<calcChain xmlns="http://schemas.openxmlformats.org/spreadsheetml/2006/main">
  <c r="M27" i="1"/>
  <c r="M26"/>
  <c r="M25"/>
  <c r="M24"/>
  <c r="M23"/>
  <c r="M22"/>
  <c r="M19"/>
  <c r="M18"/>
  <c r="M16"/>
  <c r="M15"/>
  <c r="M14"/>
  <c r="M13"/>
  <c r="M12"/>
  <c r="M11"/>
  <c r="M10"/>
  <c r="M7"/>
  <c r="M6"/>
  <c r="M4"/>
</calcChain>
</file>

<file path=xl/sharedStrings.xml><?xml version="1.0" encoding="utf-8"?>
<sst xmlns="http://schemas.openxmlformats.org/spreadsheetml/2006/main" count="89" uniqueCount="19">
  <si>
    <t>Příjemci důchodů celkem</t>
  </si>
  <si>
    <t>v tom pobírající důchody:</t>
  </si>
  <si>
    <t>starobní plné</t>
  </si>
  <si>
    <t>starobní poměrné</t>
  </si>
  <si>
    <t>invalidní plné</t>
  </si>
  <si>
    <t>invalidní částečné</t>
  </si>
  <si>
    <t>sirotčí</t>
  </si>
  <si>
    <t>v tom důchody:</t>
  </si>
  <si>
    <t xml:space="preserve">Zdroj: MPSV </t>
  </si>
  <si>
    <t>invalidní 3. stupně</t>
  </si>
  <si>
    <t>invalidní 2. stupně</t>
  </si>
  <si>
    <t>invalidní 1. stupně</t>
  </si>
  <si>
    <t>Průměrná měsíční výše důchodu v Kč</t>
  </si>
  <si>
    <t>vdovské vč. kombinovaných</t>
  </si>
  <si>
    <r>
      <t xml:space="preserve">vdovecké </t>
    </r>
    <r>
      <rPr>
        <sz val="7.5"/>
        <rFont val="Arial"/>
        <family val="2"/>
      </rPr>
      <t>vč. kombinovaných</t>
    </r>
  </si>
  <si>
    <t xml:space="preserve"> . </t>
  </si>
  <si>
    <t>Index
2013/
2012</t>
  </si>
  <si>
    <t>x</t>
  </si>
  <si>
    <r>
      <t xml:space="preserve">Příjemci důchodů a průměrná výše důchodů v Kraji Vysočina v letech </t>
    </r>
    <r>
      <rPr>
        <b/>
        <sz val="10"/>
        <rFont val="Arial"/>
        <family val="2"/>
        <charset val="238"/>
      </rPr>
      <t>2003 až 2013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>(stav v prosinci)</t>
    </r>
  </si>
</sst>
</file>

<file path=xl/styles.xml><?xml version="1.0" encoding="utf-8"?>
<styleSheet xmlns="http://schemas.openxmlformats.org/spreadsheetml/2006/main">
  <numFmts count="3">
    <numFmt numFmtId="164" formatCode="0_ ;\-0\ "/>
    <numFmt numFmtId="165" formatCode="#,##0_ ;\-#,##0\ "/>
    <numFmt numFmtId="166" formatCode="#,##0.0_ ;\-#,##0.0\ "/>
  </numFmts>
  <fonts count="10">
    <font>
      <sz val="10"/>
      <name val="Arial CE"/>
      <charset val="238"/>
    </font>
    <font>
      <sz val="10"/>
      <name val="Times New Roman CE"/>
      <family val="1"/>
      <charset val="238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 CE"/>
      <family val="2"/>
      <charset val="238"/>
    </font>
    <font>
      <vertAlign val="superscript"/>
      <sz val="8"/>
      <name val="Arial"/>
      <family val="2"/>
    </font>
    <font>
      <sz val="7.5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" fontId="1" fillId="0" borderId="0">
      <alignment horizontal="right"/>
    </xf>
  </cellStyleXfs>
  <cellXfs count="31">
    <xf numFmtId="0" fontId="0" fillId="0" borderId="0" xfId="0"/>
    <xf numFmtId="165" fontId="4" fillId="0" borderId="1" xfId="1" applyNumberFormat="1" applyFont="1" applyBorder="1">
      <alignment horizontal="right"/>
    </xf>
    <xf numFmtId="165" fontId="4" fillId="0" borderId="2" xfId="1" applyNumberFormat="1" applyFont="1" applyBorder="1">
      <alignment horizontal="right"/>
    </xf>
    <xf numFmtId="165" fontId="2" fillId="0" borderId="2" xfId="0" applyNumberFormat="1" applyFont="1" applyBorder="1"/>
    <xf numFmtId="0" fontId="5" fillId="0" borderId="0" xfId="0" applyFont="1"/>
    <xf numFmtId="164" fontId="2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165" fontId="2" fillId="0" borderId="4" xfId="0" applyNumberFormat="1" applyFont="1" applyBorder="1"/>
    <xf numFmtId="0" fontId="6" fillId="0" borderId="0" xfId="0" applyFont="1" applyFill="1" applyBorder="1" applyAlignment="1"/>
    <xf numFmtId="165" fontId="4" fillId="0" borderId="4" xfId="1" applyNumberFormat="1" applyFont="1" applyBorder="1">
      <alignment horizontal="right"/>
    </xf>
    <xf numFmtId="3" fontId="2" fillId="0" borderId="4" xfId="0" applyNumberFormat="1" applyFont="1" applyBorder="1"/>
    <xf numFmtId="164" fontId="2" fillId="0" borderId="5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166" fontId="4" fillId="0" borderId="2" xfId="0" applyNumberFormat="1" applyFont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indent="1"/>
    </xf>
    <xf numFmtId="3" fontId="2" fillId="0" borderId="0" xfId="0" applyNumberFormat="1" applyFont="1" applyBorder="1"/>
    <xf numFmtId="166" fontId="2" fillId="0" borderId="2" xfId="0" applyNumberFormat="1" applyFont="1" applyBorder="1"/>
    <xf numFmtId="3" fontId="2" fillId="0" borderId="0" xfId="0" applyNumberFormat="1" applyFont="1" applyBorder="1" applyAlignment="1">
      <alignment horizontal="right"/>
    </xf>
    <xf numFmtId="0" fontId="4" fillId="0" borderId="2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indent="1"/>
    </xf>
    <xf numFmtId="165" fontId="2" fillId="0" borderId="6" xfId="0" applyNumberFormat="1" applyFont="1" applyBorder="1"/>
    <xf numFmtId="3" fontId="2" fillId="0" borderId="7" xfId="0" applyNumberFormat="1" applyFont="1" applyBorder="1" applyAlignment="1">
      <alignment horizontal="right"/>
    </xf>
    <xf numFmtId="166" fontId="2" fillId="0" borderId="6" xfId="0" applyNumberFormat="1" applyFont="1" applyBorder="1"/>
    <xf numFmtId="165" fontId="2" fillId="0" borderId="2" xfId="0" applyNumberFormat="1" applyFont="1" applyBorder="1" applyAlignment="1">
      <alignment horizontal="right"/>
    </xf>
    <xf numFmtId="166" fontId="9" fillId="0" borderId="2" xfId="0" applyNumberFormat="1" applyFont="1" applyBorder="1"/>
    <xf numFmtId="0" fontId="3" fillId="0" borderId="0" xfId="0" applyFont="1" applyFill="1" applyAlignment="1">
      <alignment horizontal="lef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sqref="A1:M1"/>
    </sheetView>
  </sheetViews>
  <sheetFormatPr defaultRowHeight="12.75"/>
  <cols>
    <col min="1" max="1" width="22.85546875" customWidth="1"/>
    <col min="2" max="13" width="7.140625" customWidth="1"/>
  </cols>
  <sheetData>
    <row r="1" spans="1:13" ht="15" customHeight="1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2" customHeight="1">
      <c r="A2" s="4" t="s">
        <v>8</v>
      </c>
    </row>
    <row r="3" spans="1:13" s="6" customFormat="1" ht="33" customHeight="1">
      <c r="A3" s="14"/>
      <c r="B3" s="5">
        <v>2003</v>
      </c>
      <c r="C3" s="5">
        <v>2004</v>
      </c>
      <c r="D3" s="5">
        <v>2005</v>
      </c>
      <c r="E3" s="5">
        <v>2006</v>
      </c>
      <c r="F3" s="5">
        <v>2007</v>
      </c>
      <c r="G3" s="5">
        <v>2008</v>
      </c>
      <c r="H3" s="5">
        <v>2009</v>
      </c>
      <c r="I3" s="5">
        <v>2010</v>
      </c>
      <c r="J3" s="5">
        <v>2011</v>
      </c>
      <c r="K3" s="5">
        <v>2012</v>
      </c>
      <c r="L3" s="12">
        <v>2013</v>
      </c>
      <c r="M3" s="15" t="s">
        <v>16</v>
      </c>
    </row>
    <row r="4" spans="1:13" ht="15" customHeight="1">
      <c r="A4" s="16" t="s">
        <v>0</v>
      </c>
      <c r="B4" s="1">
        <v>132712</v>
      </c>
      <c r="C4" s="1">
        <v>134413</v>
      </c>
      <c r="D4" s="1">
        <v>135231</v>
      </c>
      <c r="E4" s="1">
        <v>136953</v>
      </c>
      <c r="F4" s="1">
        <v>138684</v>
      </c>
      <c r="G4" s="1">
        <v>140757</v>
      </c>
      <c r="H4" s="2">
        <v>142658</v>
      </c>
      <c r="I4" s="2">
        <v>143725</v>
      </c>
      <c r="J4" s="2">
        <v>146619</v>
      </c>
      <c r="K4" s="10">
        <v>145866</v>
      </c>
      <c r="L4" s="2">
        <v>145305</v>
      </c>
      <c r="M4" s="17">
        <f>L4/K4*100</f>
        <v>99.615400436016614</v>
      </c>
    </row>
    <row r="5" spans="1:13" ht="12" customHeight="1">
      <c r="A5" s="18" t="s">
        <v>1</v>
      </c>
      <c r="B5" s="3"/>
      <c r="C5" s="3"/>
      <c r="D5" s="3"/>
      <c r="E5" s="3"/>
      <c r="F5" s="3"/>
      <c r="G5" s="3"/>
      <c r="H5" s="3"/>
      <c r="I5" s="3"/>
      <c r="J5" s="3"/>
      <c r="K5" s="8"/>
      <c r="L5" s="3"/>
      <c r="M5" s="17"/>
    </row>
    <row r="6" spans="1:13" ht="12" customHeight="1">
      <c r="A6" s="19" t="s">
        <v>2</v>
      </c>
      <c r="B6" s="3">
        <v>69852</v>
      </c>
      <c r="C6" s="3">
        <v>70911</v>
      </c>
      <c r="D6" s="3">
        <v>71418</v>
      </c>
      <c r="E6" s="3">
        <v>72498</v>
      </c>
      <c r="F6" s="3">
        <v>73839</v>
      </c>
      <c r="G6" s="3">
        <v>75426</v>
      </c>
      <c r="H6" s="3">
        <v>77435</v>
      </c>
      <c r="I6" s="3">
        <v>82970</v>
      </c>
      <c r="J6" s="3">
        <v>86878</v>
      </c>
      <c r="K6" s="20">
        <v>86482</v>
      </c>
      <c r="L6" s="3">
        <v>86387</v>
      </c>
      <c r="M6" s="21">
        <f>L6/K6*100</f>
        <v>99.89015055155987</v>
      </c>
    </row>
    <row r="7" spans="1:13" ht="12" customHeight="1">
      <c r="A7" s="19" t="s">
        <v>3</v>
      </c>
      <c r="B7" s="3">
        <v>125</v>
      </c>
      <c r="C7" s="3">
        <v>118</v>
      </c>
      <c r="D7" s="3">
        <v>94</v>
      </c>
      <c r="E7" s="3">
        <v>83</v>
      </c>
      <c r="F7" s="3">
        <v>71</v>
      </c>
      <c r="G7" s="3">
        <v>62</v>
      </c>
      <c r="H7" s="3">
        <v>53</v>
      </c>
      <c r="I7" s="3">
        <v>45</v>
      </c>
      <c r="J7" s="3">
        <v>34</v>
      </c>
      <c r="K7" s="11">
        <v>24</v>
      </c>
      <c r="L7" s="3">
        <v>20</v>
      </c>
      <c r="M7" s="21">
        <f>L7/K7*100</f>
        <v>83.333333333333343</v>
      </c>
    </row>
    <row r="8" spans="1:13" ht="12" customHeight="1">
      <c r="A8" s="19" t="s">
        <v>4</v>
      </c>
      <c r="B8" s="3">
        <v>16952</v>
      </c>
      <c r="C8" s="3">
        <v>17311</v>
      </c>
      <c r="D8" s="3">
        <v>17540</v>
      </c>
      <c r="E8" s="3">
        <v>17638</v>
      </c>
      <c r="F8" s="3">
        <v>17611</v>
      </c>
      <c r="G8" s="3">
        <v>17490</v>
      </c>
      <c r="H8" s="3">
        <v>17120</v>
      </c>
      <c r="I8" s="28" t="s">
        <v>15</v>
      </c>
      <c r="J8" s="13" t="s">
        <v>15</v>
      </c>
      <c r="K8" s="13" t="s">
        <v>15</v>
      </c>
      <c r="L8" s="13" t="s">
        <v>15</v>
      </c>
      <c r="M8" s="13" t="s">
        <v>17</v>
      </c>
    </row>
    <row r="9" spans="1:13" ht="12" customHeight="1">
      <c r="A9" s="19" t="s">
        <v>5</v>
      </c>
      <c r="B9" s="3">
        <v>7869</v>
      </c>
      <c r="C9" s="3">
        <v>8257</v>
      </c>
      <c r="D9" s="3">
        <v>8593</v>
      </c>
      <c r="E9" s="3">
        <v>9122</v>
      </c>
      <c r="F9" s="3">
        <v>9630</v>
      </c>
      <c r="G9" s="3">
        <v>10259</v>
      </c>
      <c r="H9" s="3">
        <v>10798</v>
      </c>
      <c r="I9" s="28" t="s">
        <v>15</v>
      </c>
      <c r="J9" s="13" t="s">
        <v>15</v>
      </c>
      <c r="K9" s="13" t="s">
        <v>15</v>
      </c>
      <c r="L9" s="13" t="s">
        <v>15</v>
      </c>
      <c r="M9" s="13" t="s">
        <v>17</v>
      </c>
    </row>
    <row r="10" spans="1:13" ht="12" customHeight="1">
      <c r="A10" s="19" t="s">
        <v>9</v>
      </c>
      <c r="B10" s="13" t="s">
        <v>15</v>
      </c>
      <c r="C10" s="13" t="s">
        <v>15</v>
      </c>
      <c r="D10" s="13" t="s">
        <v>15</v>
      </c>
      <c r="E10" s="13" t="s">
        <v>15</v>
      </c>
      <c r="F10" s="13" t="s">
        <v>15</v>
      </c>
      <c r="G10" s="13" t="s">
        <v>15</v>
      </c>
      <c r="H10" s="13" t="s">
        <v>15</v>
      </c>
      <c r="I10" s="13">
        <v>12426</v>
      </c>
      <c r="J10" s="3">
        <v>11471</v>
      </c>
      <c r="K10" s="22">
        <v>10869</v>
      </c>
      <c r="L10" s="3">
        <v>10343</v>
      </c>
      <c r="M10" s="21">
        <f t="shared" ref="M10:M16" si="0">L10/K10*100</f>
        <v>95.160548348514112</v>
      </c>
    </row>
    <row r="11" spans="1:13" ht="12" customHeight="1">
      <c r="A11" s="19" t="s">
        <v>10</v>
      </c>
      <c r="B11" s="13" t="s">
        <v>15</v>
      </c>
      <c r="C11" s="13" t="s">
        <v>15</v>
      </c>
      <c r="D11" s="13" t="s">
        <v>15</v>
      </c>
      <c r="E11" s="13" t="s">
        <v>15</v>
      </c>
      <c r="F11" s="13" t="s">
        <v>15</v>
      </c>
      <c r="G11" s="13" t="s">
        <v>15</v>
      </c>
      <c r="H11" s="13" t="s">
        <v>15</v>
      </c>
      <c r="I11" s="13">
        <v>2834</v>
      </c>
      <c r="J11" s="3">
        <v>3084</v>
      </c>
      <c r="K11" s="22">
        <v>3304</v>
      </c>
      <c r="L11" s="3">
        <v>3423</v>
      </c>
      <c r="M11" s="21">
        <f t="shared" si="0"/>
        <v>103.60169491525424</v>
      </c>
    </row>
    <row r="12" spans="1:13" ht="12" customHeight="1">
      <c r="A12" s="19" t="s">
        <v>11</v>
      </c>
      <c r="B12" s="13" t="s">
        <v>15</v>
      </c>
      <c r="C12" s="13" t="s">
        <v>15</v>
      </c>
      <c r="D12" s="13" t="s">
        <v>15</v>
      </c>
      <c r="E12" s="13" t="s">
        <v>15</v>
      </c>
      <c r="F12" s="13" t="s">
        <v>15</v>
      </c>
      <c r="G12" s="13" t="s">
        <v>15</v>
      </c>
      <c r="H12" s="13" t="s">
        <v>15</v>
      </c>
      <c r="I12" s="13">
        <v>8461</v>
      </c>
      <c r="J12" s="3">
        <v>8141</v>
      </c>
      <c r="K12" s="22">
        <v>8234</v>
      </c>
      <c r="L12" s="3">
        <v>8382</v>
      </c>
      <c r="M12" s="21">
        <f t="shared" si="0"/>
        <v>101.79742530969152</v>
      </c>
    </row>
    <row r="13" spans="1:13" ht="12" customHeight="1">
      <c r="A13" s="19" t="s">
        <v>13</v>
      </c>
      <c r="B13" s="3">
        <v>30787</v>
      </c>
      <c r="C13" s="3">
        <v>30663</v>
      </c>
      <c r="D13" s="3">
        <v>30409</v>
      </c>
      <c r="E13" s="3">
        <v>30439</v>
      </c>
      <c r="F13" s="3">
        <v>30390</v>
      </c>
      <c r="G13" s="3">
        <v>30366</v>
      </c>
      <c r="H13" s="3">
        <v>30140</v>
      </c>
      <c r="I13" s="3">
        <v>29892</v>
      </c>
      <c r="J13" s="3">
        <v>29798</v>
      </c>
      <c r="K13" s="22">
        <v>29661</v>
      </c>
      <c r="L13" s="3">
        <v>29457</v>
      </c>
      <c r="M13" s="21">
        <f t="shared" si="0"/>
        <v>99.312228178416106</v>
      </c>
    </row>
    <row r="14" spans="1:13" ht="12" customHeight="1">
      <c r="A14" s="19" t="s">
        <v>14</v>
      </c>
      <c r="B14" s="3">
        <v>4575</v>
      </c>
      <c r="C14" s="3">
        <v>4659</v>
      </c>
      <c r="D14" s="3">
        <v>4695</v>
      </c>
      <c r="E14" s="3">
        <v>4754</v>
      </c>
      <c r="F14" s="3">
        <v>4795</v>
      </c>
      <c r="G14" s="3">
        <v>4906</v>
      </c>
      <c r="H14" s="3">
        <v>4917</v>
      </c>
      <c r="I14" s="3">
        <v>4917</v>
      </c>
      <c r="J14" s="3">
        <v>4999</v>
      </c>
      <c r="K14" s="22">
        <v>5117</v>
      </c>
      <c r="L14" s="3">
        <v>5137</v>
      </c>
      <c r="M14" s="21">
        <f t="shared" si="0"/>
        <v>100.39085401602502</v>
      </c>
    </row>
    <row r="15" spans="1:13" ht="12" customHeight="1">
      <c r="A15" s="19" t="s">
        <v>6</v>
      </c>
      <c r="B15" s="3">
        <v>2552</v>
      </c>
      <c r="C15" s="3">
        <v>2494</v>
      </c>
      <c r="D15" s="3">
        <v>2482</v>
      </c>
      <c r="E15" s="3">
        <v>2419</v>
      </c>
      <c r="F15" s="3">
        <v>2348</v>
      </c>
      <c r="G15" s="3">
        <v>2248</v>
      </c>
      <c r="H15" s="3">
        <v>2195</v>
      </c>
      <c r="I15" s="3">
        <v>2180</v>
      </c>
      <c r="J15" s="3">
        <v>2214</v>
      </c>
      <c r="K15" s="22">
        <v>2175</v>
      </c>
      <c r="L15" s="3">
        <v>2156</v>
      </c>
      <c r="M15" s="21">
        <f t="shared" si="0"/>
        <v>99.1264367816092</v>
      </c>
    </row>
    <row r="16" spans="1:13" ht="24" customHeight="1">
      <c r="A16" s="23" t="s">
        <v>12</v>
      </c>
      <c r="B16" s="2">
        <v>6841.5084619326062</v>
      </c>
      <c r="C16" s="2">
        <v>7014.9877690401972</v>
      </c>
      <c r="D16" s="2">
        <v>7454.7114862716389</v>
      </c>
      <c r="E16" s="2">
        <v>7882.4682044204947</v>
      </c>
      <c r="F16" s="2">
        <v>8420.5051339736383</v>
      </c>
      <c r="G16" s="2">
        <v>9274.3235576205807</v>
      </c>
      <c r="H16" s="2">
        <v>9638.5588470327639</v>
      </c>
      <c r="I16" s="2">
        <v>9704</v>
      </c>
      <c r="J16" s="2">
        <v>10102</v>
      </c>
      <c r="K16" s="10">
        <v>10289.077639751553</v>
      </c>
      <c r="L16" s="2">
        <v>10448.555885895186</v>
      </c>
      <c r="M16" s="29">
        <f t="shared" si="0"/>
        <v>101.5499761176599</v>
      </c>
    </row>
    <row r="17" spans="1:13" ht="12" customHeight="1">
      <c r="A17" s="18" t="s">
        <v>7</v>
      </c>
      <c r="B17" s="3"/>
      <c r="C17" s="3"/>
      <c r="D17" s="3"/>
      <c r="E17" s="3"/>
      <c r="F17" s="3"/>
      <c r="G17" s="3"/>
      <c r="H17" s="3"/>
      <c r="I17" s="3"/>
      <c r="J17" s="3"/>
      <c r="K17" s="8"/>
      <c r="L17" s="3"/>
      <c r="M17" s="17"/>
    </row>
    <row r="18" spans="1:13" ht="12" customHeight="1">
      <c r="A18" s="19" t="s">
        <v>2</v>
      </c>
      <c r="B18" s="3">
        <v>6877.9064880032065</v>
      </c>
      <c r="C18" s="3">
        <v>7059.5047735894286</v>
      </c>
      <c r="D18" s="3">
        <v>7516.3562407236268</v>
      </c>
      <c r="E18" s="3">
        <v>7942.8152914563161</v>
      </c>
      <c r="F18" s="3">
        <v>8486.0927694037018</v>
      </c>
      <c r="G18" s="3">
        <v>9370.0403441784001</v>
      </c>
      <c r="H18" s="3">
        <v>9770.7163556531286</v>
      </c>
      <c r="I18" s="3">
        <v>9847</v>
      </c>
      <c r="J18" s="3">
        <v>10279.005053062916</v>
      </c>
      <c r="K18" s="22">
        <v>10497.732568626998</v>
      </c>
      <c r="L18" s="3">
        <v>10688.992522022989</v>
      </c>
      <c r="M18" s="21">
        <f>L18/K18*100</f>
        <v>101.82191680103931</v>
      </c>
    </row>
    <row r="19" spans="1:13" ht="12" customHeight="1">
      <c r="A19" s="19" t="s">
        <v>3</v>
      </c>
      <c r="B19" s="3">
        <v>4244.92</v>
      </c>
      <c r="C19" s="3">
        <v>4349.1949152542375</v>
      </c>
      <c r="D19" s="3">
        <v>4546.0531914893618</v>
      </c>
      <c r="E19" s="3">
        <v>4752.9638554216872</v>
      </c>
      <c r="F19" s="3">
        <v>4980.140845070423</v>
      </c>
      <c r="G19" s="3">
        <v>5583.3387096774195</v>
      </c>
      <c r="H19" s="3">
        <v>5799.2075471698117</v>
      </c>
      <c r="I19" s="3">
        <v>5761.5777777777776</v>
      </c>
      <c r="J19" s="3">
        <v>5881.7647058823532</v>
      </c>
      <c r="K19" s="22">
        <v>5918.416666666667</v>
      </c>
      <c r="L19" s="3">
        <v>6048.4</v>
      </c>
      <c r="M19" s="21">
        <f>L19/K19*100</f>
        <v>102.19625181284408</v>
      </c>
    </row>
    <row r="20" spans="1:13" ht="12" customHeight="1">
      <c r="A20" s="19" t="s">
        <v>4</v>
      </c>
      <c r="B20" s="3">
        <v>6896.0946201038223</v>
      </c>
      <c r="C20" s="3">
        <v>7080.4405291433195</v>
      </c>
      <c r="D20" s="3">
        <v>7542.5259977194983</v>
      </c>
      <c r="E20" s="3">
        <v>7981.0989908152851</v>
      </c>
      <c r="F20" s="3">
        <v>8522.1252058372611</v>
      </c>
      <c r="G20" s="3">
        <v>9370.0619210977693</v>
      </c>
      <c r="H20" s="3">
        <v>9725.9061915887851</v>
      </c>
      <c r="I20" s="28" t="s">
        <v>15</v>
      </c>
      <c r="J20" s="13" t="s">
        <v>15</v>
      </c>
      <c r="K20" s="13" t="s">
        <v>15</v>
      </c>
      <c r="L20" s="13" t="s">
        <v>15</v>
      </c>
      <c r="M20" s="28" t="s">
        <v>17</v>
      </c>
    </row>
    <row r="21" spans="1:13" ht="12" customHeight="1">
      <c r="A21" s="19" t="s">
        <v>5</v>
      </c>
      <c r="B21" s="3">
        <v>4233.358749523446</v>
      </c>
      <c r="C21" s="3">
        <v>4323.2171490856244</v>
      </c>
      <c r="D21" s="3">
        <v>4598.6817176771792</v>
      </c>
      <c r="E21" s="3">
        <v>4867.8070598552949</v>
      </c>
      <c r="F21" s="3">
        <v>5186.2914849428871</v>
      </c>
      <c r="G21" s="3">
        <v>5938.6616629301097</v>
      </c>
      <c r="H21" s="3">
        <v>6139.4694387849604</v>
      </c>
      <c r="I21" s="28" t="s">
        <v>15</v>
      </c>
      <c r="J21" s="13" t="s">
        <v>15</v>
      </c>
      <c r="K21" s="13" t="s">
        <v>15</v>
      </c>
      <c r="L21" s="13" t="s">
        <v>15</v>
      </c>
      <c r="M21" s="28" t="s">
        <v>17</v>
      </c>
    </row>
    <row r="22" spans="1:13" ht="12" customHeight="1">
      <c r="A22" s="19" t="s">
        <v>9</v>
      </c>
      <c r="B22" s="13" t="s">
        <v>15</v>
      </c>
      <c r="C22" s="13" t="s">
        <v>15</v>
      </c>
      <c r="D22" s="13" t="s">
        <v>15</v>
      </c>
      <c r="E22" s="13" t="s">
        <v>15</v>
      </c>
      <c r="F22" s="13" t="s">
        <v>15</v>
      </c>
      <c r="G22" s="13" t="s">
        <v>15</v>
      </c>
      <c r="H22" s="13" t="s">
        <v>15</v>
      </c>
      <c r="I22" s="13">
        <v>9751.5491710928691</v>
      </c>
      <c r="J22" s="3">
        <v>10111.889024496557</v>
      </c>
      <c r="K22" s="22">
        <v>10247.575121906339</v>
      </c>
      <c r="L22" s="3">
        <v>10357.715266363724</v>
      </c>
      <c r="M22" s="21">
        <f t="shared" ref="M22:M27" si="1">L22/K22*100</f>
        <v>101.0747922620439</v>
      </c>
    </row>
    <row r="23" spans="1:13" ht="12" customHeight="1">
      <c r="A23" s="19" t="s">
        <v>10</v>
      </c>
      <c r="B23" s="13" t="s">
        <v>15</v>
      </c>
      <c r="C23" s="13" t="s">
        <v>15</v>
      </c>
      <c r="D23" s="13" t="s">
        <v>15</v>
      </c>
      <c r="E23" s="13" t="s">
        <v>15</v>
      </c>
      <c r="F23" s="13" t="s">
        <v>15</v>
      </c>
      <c r="G23" s="13" t="s">
        <v>15</v>
      </c>
      <c r="H23" s="13" t="s">
        <v>15</v>
      </c>
      <c r="I23" s="13">
        <v>6828.459068454481</v>
      </c>
      <c r="J23" s="3">
        <v>6852.6478599221791</v>
      </c>
      <c r="K23" s="22">
        <v>6847.0166464891045</v>
      </c>
      <c r="L23" s="3">
        <v>6849.1133508618168</v>
      </c>
      <c r="M23" s="21">
        <f t="shared" si="1"/>
        <v>100.03062215970786</v>
      </c>
    </row>
    <row r="24" spans="1:13" ht="12" customHeight="1">
      <c r="A24" s="19" t="s">
        <v>11</v>
      </c>
      <c r="B24" s="13" t="s">
        <v>15</v>
      </c>
      <c r="C24" s="13" t="s">
        <v>15</v>
      </c>
      <c r="D24" s="13" t="s">
        <v>15</v>
      </c>
      <c r="E24" s="13" t="s">
        <v>15</v>
      </c>
      <c r="F24" s="13" t="s">
        <v>15</v>
      </c>
      <c r="G24" s="13" t="s">
        <v>15</v>
      </c>
      <c r="H24" s="13" t="s">
        <v>15</v>
      </c>
      <c r="I24" s="13">
        <v>6210.8645550171377</v>
      </c>
      <c r="J24" s="3">
        <v>6147.5629529541829</v>
      </c>
      <c r="K24" s="22">
        <v>6098.8354384260383</v>
      </c>
      <c r="L24" s="3">
        <v>6087.3088761632071</v>
      </c>
      <c r="M24" s="21">
        <f t="shared" si="1"/>
        <v>99.811003881327778</v>
      </c>
    </row>
    <row r="25" spans="1:13" ht="12" customHeight="1">
      <c r="A25" s="19" t="s">
        <v>13</v>
      </c>
      <c r="B25" s="3">
        <v>7497.0945853769445</v>
      </c>
      <c r="C25" s="3">
        <v>7686.3101457782996</v>
      </c>
      <c r="D25" s="3">
        <v>8157.8827320858954</v>
      </c>
      <c r="E25" s="3">
        <v>8660.7937185847113</v>
      </c>
      <c r="F25" s="3">
        <v>9285.1205988812108</v>
      </c>
      <c r="G25" s="3">
        <v>10150.03368899427</v>
      </c>
      <c r="H25" s="3">
        <v>10539.327936297279</v>
      </c>
      <c r="I25" s="3">
        <v>10578</v>
      </c>
      <c r="J25" s="3">
        <v>11021.274112356534</v>
      </c>
      <c r="K25" s="22">
        <v>11246.408853376488</v>
      </c>
      <c r="L25" s="3">
        <v>11420.414196965068</v>
      </c>
      <c r="M25" s="21">
        <f t="shared" si="1"/>
        <v>101.5472080542078</v>
      </c>
    </row>
    <row r="26" spans="1:13" ht="12" customHeight="1">
      <c r="A26" s="19" t="s">
        <v>14</v>
      </c>
      <c r="B26" s="3">
        <v>8117.0775956284151</v>
      </c>
      <c r="C26" s="3">
        <v>8368.9059884095295</v>
      </c>
      <c r="D26" s="3">
        <v>8847.4029818956333</v>
      </c>
      <c r="E26" s="3">
        <v>9413.2473706352539</v>
      </c>
      <c r="F26" s="3">
        <v>10123.806882168927</v>
      </c>
      <c r="G26" s="3">
        <v>11023.634936812066</v>
      </c>
      <c r="H26" s="3">
        <v>11460.974171242628</v>
      </c>
      <c r="I26" s="3">
        <v>11562</v>
      </c>
      <c r="J26" s="3">
        <v>12045.246449289858</v>
      </c>
      <c r="K26" s="22">
        <v>12276.927301153019</v>
      </c>
      <c r="L26" s="3">
        <v>12523.894296281876</v>
      </c>
      <c r="M26" s="21">
        <f t="shared" si="1"/>
        <v>102.01163523307386</v>
      </c>
    </row>
    <row r="27" spans="1:13" ht="12" customHeight="1">
      <c r="A27" s="24" t="s">
        <v>6</v>
      </c>
      <c r="B27" s="25">
        <v>3461.2041536050156</v>
      </c>
      <c r="C27" s="25">
        <v>3546.6166800320771</v>
      </c>
      <c r="D27" s="25">
        <v>3801.2989524576956</v>
      </c>
      <c r="E27" s="25">
        <v>4020.1603968582058</v>
      </c>
      <c r="F27" s="25">
        <v>4300.2521294718908</v>
      </c>
      <c r="G27" s="25">
        <v>4993.5493772241989</v>
      </c>
      <c r="H27" s="25">
        <v>5148.1202733485197</v>
      </c>
      <c r="I27" s="25">
        <v>5204.9541284403667</v>
      </c>
      <c r="J27" s="25">
        <v>5465.49864498645</v>
      </c>
      <c r="K27" s="26">
        <v>5609.215172413793</v>
      </c>
      <c r="L27" s="25">
        <v>5760.6957328385897</v>
      </c>
      <c r="M27" s="27">
        <f t="shared" si="1"/>
        <v>102.70056604656175</v>
      </c>
    </row>
    <row r="28" spans="1:13">
      <c r="A28" s="9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</sheetData>
  <mergeCells count="1">
    <mergeCell ref="A1:M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Varmuzova8964</dc:creator>
  <cp:lastModifiedBy>teply8571</cp:lastModifiedBy>
  <cp:lastPrinted>2013-07-02T11:03:22Z</cp:lastPrinted>
  <dcterms:created xsi:type="dcterms:W3CDTF">2010-05-26T08:37:57Z</dcterms:created>
  <dcterms:modified xsi:type="dcterms:W3CDTF">2014-08-04T06:14:45Z</dcterms:modified>
</cp:coreProperties>
</file>