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\internet\RES\2019\"/>
    </mc:Choice>
  </mc:AlternateContent>
  <bookViews>
    <workbookView xWindow="-15" yWindow="3765" windowWidth="15405" windowHeight="3690"/>
  </bookViews>
  <sheets>
    <sheet name="VYS" sheetId="1" r:id="rId1"/>
  </sheets>
  <calcPr calcId="162913"/>
</workbook>
</file>

<file path=xl/calcChain.xml><?xml version="1.0" encoding="utf-8"?>
<calcChain xmlns="http://schemas.openxmlformats.org/spreadsheetml/2006/main">
  <c r="L10" i="1" l="1"/>
  <c r="K10" i="1"/>
</calcChain>
</file>

<file path=xl/sharedStrings.xml><?xml version="1.0" encoding="utf-8"?>
<sst xmlns="http://schemas.openxmlformats.org/spreadsheetml/2006/main" count="24" uniqueCount="24">
  <si>
    <t>(údaje v územní struktuře daného roku)</t>
  </si>
  <si>
    <t>Ekonomické subjekty celkem</t>
  </si>
  <si>
    <t>právnické osoby</t>
  </si>
  <si>
    <t>z toho s počtem zaměstnanců</t>
  </si>
  <si>
    <t>1 - 9 zaměstnanců</t>
  </si>
  <si>
    <t>10 - 49 zaměstnanců</t>
  </si>
  <si>
    <t>50 - 249 zaměstnanců</t>
  </si>
  <si>
    <t>zemědělství, lesnictví, rybolov</t>
  </si>
  <si>
    <t>průmysl</t>
  </si>
  <si>
    <t>stavebnictví</t>
  </si>
  <si>
    <t>obchod, ubytování a stravování</t>
  </si>
  <si>
    <t>z toho: spol. s r.o.</t>
  </si>
  <si>
    <t>akciová společnost</t>
  </si>
  <si>
    <t>z toho: obchodní společnosti</t>
  </si>
  <si>
    <t>250 a více zaměstnanců</t>
  </si>
  <si>
    <t>v tom: fyzické osoby</t>
  </si>
  <si>
    <t>z toho: živnostníci</t>
  </si>
  <si>
    <t>zemědělští podnikatelé</t>
  </si>
  <si>
    <r>
      <t xml:space="preserve">z toho s převažující činností: </t>
    </r>
    <r>
      <rPr>
        <vertAlign val="superscript"/>
        <sz val="8"/>
        <rFont val="Tahoma"/>
        <family val="2"/>
        <charset val="238"/>
      </rPr>
      <t>1)</t>
    </r>
  </si>
  <si>
    <r>
      <t>Ekonomické subjekty v Kraji Vysočina (stav k 31. 12.)</t>
    </r>
    <r>
      <rPr>
        <b/>
        <i/>
        <vertAlign val="superscript"/>
        <sz val="10"/>
        <rFont val="Tahoma"/>
        <family val="2"/>
        <charset val="238"/>
      </rPr>
      <t xml:space="preserve"> </t>
    </r>
  </si>
  <si>
    <r>
      <t>2013</t>
    </r>
    <r>
      <rPr>
        <vertAlign val="superscript"/>
        <sz val="8"/>
        <rFont val="Tahoma"/>
        <family val="2"/>
        <charset val="238"/>
      </rPr>
      <t>1)</t>
    </r>
  </si>
  <si>
    <r>
      <rPr>
        <vertAlign val="superscript"/>
        <sz val="8"/>
        <rFont val="Tahoma"/>
        <family val="2"/>
        <charset val="238"/>
      </rPr>
      <t>1)</t>
    </r>
    <r>
      <rPr>
        <sz val="8"/>
        <rFont val="Tahoma"/>
        <family val="2"/>
        <charset val="238"/>
      </rPr>
      <t xml:space="preserve"> od roku 2013 data zpřesněna podle Registru osob, nejsou plně srovnatelná s předchozími roky</t>
    </r>
  </si>
  <si>
    <t>Rozdíl             2019 - 2012</t>
  </si>
  <si>
    <t>Index             2019/2012             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</si>
</sst>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_ ;\-0.0\ "/>
    <numFmt numFmtId="166" formatCode="#,##0.0"/>
  </numFmts>
  <fonts count="29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b/>
      <i/>
      <vertAlign val="superscript"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8"/>
      <name val="Tahoma"/>
      <family val="2"/>
      <charset val="238"/>
    </font>
    <font>
      <vertAlign val="superscript"/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7">
    <xf numFmtId="0" fontId="0" fillId="0" borderId="0" xfId="0"/>
    <xf numFmtId="0" fontId="20" fillId="0" borderId="0" xfId="0" applyFont="1"/>
    <xf numFmtId="0" fontId="20" fillId="0" borderId="0" xfId="0" applyFont="1" applyFill="1"/>
    <xf numFmtId="3" fontId="20" fillId="0" borderId="0" xfId="0" applyNumberFormat="1" applyFont="1" applyFill="1"/>
    <xf numFmtId="0" fontId="21" fillId="0" borderId="0" xfId="0" applyFont="1"/>
    <xf numFmtId="0" fontId="23" fillId="0" borderId="0" xfId="0" applyFont="1"/>
    <xf numFmtId="0" fontId="23" fillId="0" borderId="0" xfId="0" applyFont="1" applyFill="1"/>
    <xf numFmtId="0" fontId="24" fillId="0" borderId="0" xfId="0" applyFont="1"/>
    <xf numFmtId="0" fontId="25" fillId="0" borderId="10" xfId="0" applyFont="1" applyBorder="1"/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Border="1"/>
    <xf numFmtId="164" fontId="25" fillId="0" borderId="11" xfId="0" applyNumberFormat="1" applyFont="1" applyBorder="1" applyAlignment="1">
      <alignment horizontal="right"/>
    </xf>
    <xf numFmtId="164" fontId="25" fillId="0" borderId="11" xfId="0" applyNumberFormat="1" applyFont="1" applyFill="1" applyBorder="1"/>
    <xf numFmtId="165" fontId="25" fillId="0" borderId="11" xfId="0" applyNumberFormat="1" applyFont="1" applyFill="1" applyBorder="1"/>
    <xf numFmtId="0" fontId="25" fillId="0" borderId="11" xfId="0" applyFont="1" applyBorder="1" applyAlignment="1">
      <alignment horizontal="left"/>
    </xf>
    <xf numFmtId="0" fontId="25" fillId="0" borderId="11" xfId="0" applyFont="1" applyBorder="1" applyAlignment="1">
      <alignment horizontal="left" indent="3"/>
    </xf>
    <xf numFmtId="0" fontId="25" fillId="0" borderId="11" xfId="0" applyFont="1" applyBorder="1" applyAlignment="1">
      <alignment horizontal="left" indent="6"/>
    </xf>
    <xf numFmtId="0" fontId="25" fillId="0" borderId="11" xfId="0" applyFont="1" applyBorder="1" applyAlignment="1">
      <alignment horizontal="left" indent="4"/>
    </xf>
    <xf numFmtId="0" fontId="25" fillId="0" borderId="11" xfId="0" applyFont="1" applyBorder="1" applyAlignment="1">
      <alignment horizontal="left" indent="5"/>
    </xf>
    <xf numFmtId="0" fontId="25" fillId="0" borderId="11" xfId="0" applyFont="1" applyBorder="1" applyAlignment="1">
      <alignment horizontal="left" indent="8"/>
    </xf>
    <xf numFmtId="164" fontId="27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left" indent="1"/>
    </xf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 indent="1"/>
    </xf>
    <xf numFmtId="164" fontId="25" fillId="0" borderId="12" xfId="0" applyNumberFormat="1" applyFont="1" applyBorder="1" applyAlignment="1">
      <alignment horizontal="right"/>
    </xf>
    <xf numFmtId="164" fontId="25" fillId="0" borderId="12" xfId="0" applyNumberFormat="1" applyFont="1" applyFill="1" applyBorder="1"/>
    <xf numFmtId="165" fontId="25" fillId="0" borderId="12" xfId="0" applyNumberFormat="1" applyFont="1" applyFill="1" applyBorder="1"/>
    <xf numFmtId="0" fontId="25" fillId="0" borderId="0" xfId="0" applyFont="1"/>
    <xf numFmtId="0" fontId="25" fillId="0" borderId="0" xfId="0" applyFont="1" applyFill="1" applyBorder="1" applyAlignment="1">
      <alignment horizontal="left" indent="1"/>
    </xf>
    <xf numFmtId="164" fontId="25" fillId="0" borderId="0" xfId="0" applyNumberFormat="1" applyFont="1" applyBorder="1" applyAlignment="1">
      <alignment horizontal="right"/>
    </xf>
    <xf numFmtId="164" fontId="25" fillId="0" borderId="0" xfId="0" applyNumberFormat="1" applyFont="1" applyFill="1" applyBorder="1"/>
    <xf numFmtId="165" fontId="25" fillId="0" borderId="0" xfId="0" applyNumberFormat="1" applyFont="1" applyFill="1" applyBorder="1"/>
    <xf numFmtId="164" fontId="20" fillId="0" borderId="0" xfId="0" applyNumberFormat="1" applyFont="1"/>
    <xf numFmtId="3" fontId="28" fillId="0" borderId="0" xfId="0" applyNumberFormat="1" applyFont="1"/>
    <xf numFmtId="166" fontId="28" fillId="0" borderId="0" xfId="0" applyNumberFormat="1" applyFont="1"/>
    <xf numFmtId="164" fontId="25" fillId="0" borderId="11" xfId="0" applyNumberFormat="1" applyFont="1" applyFill="1" applyBorder="1" applyAlignment="1">
      <alignment horizontal="right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tabSelected="1" workbookViewId="0">
      <selection activeCell="B1" sqref="B1"/>
    </sheetView>
  </sheetViews>
  <sheetFormatPr defaultRowHeight="12.75" x14ac:dyDescent="0.2"/>
  <cols>
    <col min="1" max="1" width="0.28515625" style="1" customWidth="1"/>
    <col min="2" max="2" width="29.42578125" style="1" customWidth="1"/>
    <col min="3" max="10" width="7" style="1" customWidth="1"/>
    <col min="11" max="12" width="9.42578125" style="2" customWidth="1"/>
    <col min="13" max="16384" width="9.140625" style="1"/>
  </cols>
  <sheetData>
    <row r="1" spans="2:18" ht="15" customHeight="1" x14ac:dyDescent="0.2">
      <c r="B1" s="4" t="s">
        <v>19</v>
      </c>
      <c r="C1" s="5"/>
      <c r="D1" s="5"/>
      <c r="E1" s="5"/>
      <c r="F1" s="5"/>
      <c r="G1" s="5"/>
      <c r="H1" s="5"/>
      <c r="I1" s="5"/>
      <c r="J1" s="5"/>
      <c r="K1" s="6"/>
      <c r="L1" s="6"/>
    </row>
    <row r="2" spans="2:18" ht="12.75" customHeight="1" x14ac:dyDescent="0.2">
      <c r="B2" s="7" t="s">
        <v>0</v>
      </c>
      <c r="C2" s="5"/>
      <c r="D2" s="5"/>
      <c r="E2" s="5"/>
      <c r="F2" s="5"/>
      <c r="G2" s="5"/>
      <c r="H2" s="5"/>
      <c r="I2" s="5"/>
      <c r="J2" s="5"/>
      <c r="K2" s="6"/>
      <c r="L2" s="6"/>
    </row>
    <row r="3" spans="2:18" ht="34.5" customHeight="1" x14ac:dyDescent="0.2">
      <c r="B3" s="8"/>
      <c r="C3" s="9">
        <v>2012</v>
      </c>
      <c r="D3" s="9" t="s">
        <v>20</v>
      </c>
      <c r="E3" s="9">
        <v>2014</v>
      </c>
      <c r="F3" s="9">
        <v>2015</v>
      </c>
      <c r="G3" s="9">
        <v>2016</v>
      </c>
      <c r="H3" s="9">
        <v>2017</v>
      </c>
      <c r="I3" s="9">
        <v>2018</v>
      </c>
      <c r="J3" s="9">
        <v>2019</v>
      </c>
      <c r="K3" s="10" t="s">
        <v>22</v>
      </c>
      <c r="L3" s="10" t="s">
        <v>23</v>
      </c>
    </row>
    <row r="4" spans="2:18" ht="14.25" customHeight="1" x14ac:dyDescent="0.2">
      <c r="B4" s="11" t="s">
        <v>1</v>
      </c>
      <c r="C4" s="12">
        <v>106578</v>
      </c>
      <c r="D4" s="12">
        <v>107395</v>
      </c>
      <c r="E4" s="12">
        <v>108800</v>
      </c>
      <c r="F4" s="12">
        <v>110643</v>
      </c>
      <c r="G4" s="12">
        <v>111816</v>
      </c>
      <c r="H4" s="12">
        <v>113143</v>
      </c>
      <c r="I4" s="12">
        <v>114688</v>
      </c>
      <c r="J4" s="12">
        <v>114721</v>
      </c>
      <c r="K4" s="13">
        <v>8143</v>
      </c>
      <c r="L4" s="14">
        <v>107.64041359379985</v>
      </c>
      <c r="N4" s="33"/>
      <c r="O4" s="33"/>
    </row>
    <row r="5" spans="2:18" ht="14.25" customHeight="1" x14ac:dyDescent="0.2">
      <c r="B5" s="15" t="s">
        <v>15</v>
      </c>
      <c r="C5" s="12">
        <v>85707</v>
      </c>
      <c r="D5" s="12">
        <v>87291</v>
      </c>
      <c r="E5" s="12">
        <v>88422</v>
      </c>
      <c r="F5" s="12">
        <v>89707</v>
      </c>
      <c r="G5" s="12">
        <v>91083</v>
      </c>
      <c r="H5" s="12">
        <v>91775</v>
      </c>
      <c r="I5" s="12">
        <v>92813</v>
      </c>
      <c r="J5" s="12">
        <v>92286</v>
      </c>
      <c r="K5" s="13">
        <v>6579</v>
      </c>
      <c r="L5" s="14">
        <v>107.67615247296021</v>
      </c>
      <c r="N5" s="33"/>
      <c r="O5" s="33"/>
    </row>
    <row r="6" spans="2:18" ht="14.25" customHeight="1" x14ac:dyDescent="0.2">
      <c r="B6" s="16" t="s">
        <v>16</v>
      </c>
      <c r="C6" s="12">
        <v>77177</v>
      </c>
      <c r="D6" s="12">
        <v>73148</v>
      </c>
      <c r="E6" s="12">
        <v>75699</v>
      </c>
      <c r="F6" s="12">
        <v>77239</v>
      </c>
      <c r="G6" s="12">
        <v>78408</v>
      </c>
      <c r="H6" s="12">
        <v>80653</v>
      </c>
      <c r="I6" s="12">
        <v>81763</v>
      </c>
      <c r="J6" s="12">
        <v>83214</v>
      </c>
      <c r="K6" s="13">
        <v>6037</v>
      </c>
      <c r="L6" s="14">
        <v>107.82227865814944</v>
      </c>
      <c r="N6" s="33"/>
      <c r="O6" s="33"/>
    </row>
    <row r="7" spans="2:18" ht="14.25" customHeight="1" x14ac:dyDescent="0.2">
      <c r="B7" s="17" t="s">
        <v>17</v>
      </c>
      <c r="C7" s="12">
        <v>3629</v>
      </c>
      <c r="D7" s="12">
        <v>3508</v>
      </c>
      <c r="E7" s="12">
        <v>3552</v>
      </c>
      <c r="F7" s="12">
        <v>4315</v>
      </c>
      <c r="G7" s="12">
        <v>4446</v>
      </c>
      <c r="H7" s="12">
        <v>4554</v>
      </c>
      <c r="I7" s="12">
        <v>4631</v>
      </c>
      <c r="J7" s="12">
        <v>4664</v>
      </c>
      <c r="K7" s="13">
        <v>1035</v>
      </c>
      <c r="L7" s="14">
        <v>128.52025351336457</v>
      </c>
      <c r="N7" s="33"/>
      <c r="O7" s="33"/>
    </row>
    <row r="8" spans="2:18" ht="14.25" customHeight="1" x14ac:dyDescent="0.2">
      <c r="B8" s="16" t="s">
        <v>2</v>
      </c>
      <c r="C8" s="12">
        <v>20871</v>
      </c>
      <c r="D8" s="12">
        <v>20104</v>
      </c>
      <c r="E8" s="12">
        <v>20378</v>
      </c>
      <c r="F8" s="12">
        <v>20936</v>
      </c>
      <c r="G8" s="12">
        <v>20733</v>
      </c>
      <c r="H8" s="12">
        <v>21368</v>
      </c>
      <c r="I8" s="12">
        <v>21875</v>
      </c>
      <c r="J8" s="12">
        <v>22435</v>
      </c>
      <c r="K8" s="13">
        <v>1564</v>
      </c>
      <c r="L8" s="14">
        <v>107.49365147812755</v>
      </c>
      <c r="N8" s="33"/>
      <c r="O8" s="33"/>
    </row>
    <row r="9" spans="2:18" ht="14.25" customHeight="1" x14ac:dyDescent="0.2">
      <c r="B9" s="18" t="s">
        <v>13</v>
      </c>
      <c r="C9" s="12">
        <v>7902</v>
      </c>
      <c r="D9" s="12">
        <v>8019</v>
      </c>
      <c r="E9" s="12">
        <v>8248</v>
      </c>
      <c r="F9" s="12">
        <v>8645</v>
      </c>
      <c r="G9" s="12">
        <v>9019</v>
      </c>
      <c r="H9" s="12">
        <v>9512</v>
      </c>
      <c r="I9" s="12">
        <v>9926</v>
      </c>
      <c r="J9" s="12">
        <v>10367</v>
      </c>
      <c r="K9" s="13">
        <v>2465</v>
      </c>
      <c r="L9" s="14">
        <v>131.19463426980511</v>
      </c>
      <c r="N9" s="33"/>
      <c r="O9" s="33"/>
    </row>
    <row r="10" spans="2:18" ht="14.25" customHeight="1" x14ac:dyDescent="0.2">
      <c r="B10" s="19" t="s">
        <v>11</v>
      </c>
      <c r="C10" s="12">
        <v>7190</v>
      </c>
      <c r="D10" s="12">
        <v>7313</v>
      </c>
      <c r="E10" s="12">
        <v>7554</v>
      </c>
      <c r="F10" s="12">
        <v>7954</v>
      </c>
      <c r="G10" s="12">
        <v>8347</v>
      </c>
      <c r="H10" s="12">
        <v>8832</v>
      </c>
      <c r="I10" s="12">
        <v>9246</v>
      </c>
      <c r="J10" s="36">
        <v>9679</v>
      </c>
      <c r="K10" s="13">
        <f>9679-7190</f>
        <v>2489</v>
      </c>
      <c r="L10" s="14">
        <f>9679/7190*100</f>
        <v>134.61752433936022</v>
      </c>
      <c r="N10" s="33"/>
      <c r="O10" s="33"/>
    </row>
    <row r="11" spans="2:18" ht="14.25" customHeight="1" x14ac:dyDescent="0.2">
      <c r="B11" s="20" t="s">
        <v>12</v>
      </c>
      <c r="C11" s="12">
        <v>453</v>
      </c>
      <c r="D11" s="12">
        <v>452</v>
      </c>
      <c r="E11" s="12">
        <v>447</v>
      </c>
      <c r="F11" s="12">
        <v>449</v>
      </c>
      <c r="G11" s="12">
        <v>445</v>
      </c>
      <c r="H11" s="12">
        <v>455</v>
      </c>
      <c r="I11" s="12">
        <v>459</v>
      </c>
      <c r="J11" s="12">
        <v>468</v>
      </c>
      <c r="K11" s="13">
        <v>15</v>
      </c>
      <c r="L11" s="14">
        <v>103.31125827814569</v>
      </c>
      <c r="N11" s="33"/>
      <c r="O11" s="33"/>
    </row>
    <row r="12" spans="2:18" ht="14.25" customHeight="1" x14ac:dyDescent="0.2">
      <c r="B12" s="11" t="s">
        <v>3</v>
      </c>
      <c r="C12" s="12"/>
      <c r="D12" s="21"/>
      <c r="E12" s="12"/>
      <c r="F12" s="12"/>
      <c r="G12" s="12"/>
      <c r="H12" s="12"/>
      <c r="I12" s="12"/>
      <c r="J12" s="12"/>
      <c r="K12" s="13"/>
      <c r="L12" s="14"/>
      <c r="N12" s="33"/>
      <c r="O12" s="33"/>
    </row>
    <row r="13" spans="2:18" ht="14.25" customHeight="1" x14ac:dyDescent="0.2">
      <c r="B13" s="22" t="s">
        <v>4</v>
      </c>
      <c r="C13" s="12">
        <v>8222</v>
      </c>
      <c r="D13" s="12">
        <v>8026</v>
      </c>
      <c r="E13" s="12">
        <v>8140</v>
      </c>
      <c r="F13" s="12">
        <v>8094</v>
      </c>
      <c r="G13" s="12">
        <v>8224</v>
      </c>
      <c r="H13" s="12">
        <v>8259</v>
      </c>
      <c r="I13" s="12">
        <v>8171</v>
      </c>
      <c r="J13" s="12">
        <v>8268</v>
      </c>
      <c r="K13" s="13">
        <v>46</v>
      </c>
      <c r="L13" s="14">
        <v>100.55947458039407</v>
      </c>
      <c r="N13" s="33"/>
      <c r="O13" s="33"/>
      <c r="R13" s="34"/>
    </row>
    <row r="14" spans="2:18" ht="14.25" customHeight="1" x14ac:dyDescent="0.2">
      <c r="B14" s="22" t="s">
        <v>5</v>
      </c>
      <c r="C14" s="12">
        <v>1804</v>
      </c>
      <c r="D14" s="12">
        <v>1734</v>
      </c>
      <c r="E14" s="12">
        <v>1688</v>
      </c>
      <c r="F14" s="12">
        <v>1722</v>
      </c>
      <c r="G14" s="12">
        <v>1735</v>
      </c>
      <c r="H14" s="12">
        <v>1756</v>
      </c>
      <c r="I14" s="12">
        <v>1780</v>
      </c>
      <c r="J14" s="12">
        <v>1777</v>
      </c>
      <c r="K14" s="13">
        <v>-27</v>
      </c>
      <c r="L14" s="14">
        <v>98.50332594235033</v>
      </c>
      <c r="N14" s="33"/>
      <c r="O14" s="33"/>
      <c r="R14" s="34"/>
    </row>
    <row r="15" spans="2:18" ht="14.25" customHeight="1" x14ac:dyDescent="0.2">
      <c r="B15" s="22" t="s">
        <v>6</v>
      </c>
      <c r="C15" s="12">
        <v>536</v>
      </c>
      <c r="D15" s="12">
        <v>528</v>
      </c>
      <c r="E15" s="12">
        <v>525</v>
      </c>
      <c r="F15" s="12">
        <v>521</v>
      </c>
      <c r="G15" s="12">
        <v>517</v>
      </c>
      <c r="H15" s="12">
        <v>526</v>
      </c>
      <c r="I15" s="12">
        <v>523</v>
      </c>
      <c r="J15" s="12">
        <v>534</v>
      </c>
      <c r="K15" s="13">
        <v>-2</v>
      </c>
      <c r="L15" s="14">
        <v>99.626865671641795</v>
      </c>
      <c r="N15" s="33"/>
      <c r="O15" s="33"/>
    </row>
    <row r="16" spans="2:18" ht="14.25" customHeight="1" x14ac:dyDescent="0.2">
      <c r="B16" s="22" t="s">
        <v>14</v>
      </c>
      <c r="C16" s="12">
        <v>83</v>
      </c>
      <c r="D16" s="12">
        <v>83</v>
      </c>
      <c r="E16" s="12">
        <v>81</v>
      </c>
      <c r="F16" s="12">
        <v>81</v>
      </c>
      <c r="G16" s="12">
        <v>85</v>
      </c>
      <c r="H16" s="12">
        <v>85</v>
      </c>
      <c r="I16" s="12">
        <v>86</v>
      </c>
      <c r="J16" s="12">
        <v>88</v>
      </c>
      <c r="K16" s="13">
        <v>5</v>
      </c>
      <c r="L16" s="14">
        <v>106.02409638554218</v>
      </c>
      <c r="N16" s="33"/>
      <c r="O16" s="33"/>
    </row>
    <row r="17" spans="2:19" ht="14.25" customHeight="1" x14ac:dyDescent="0.2">
      <c r="B17" s="23" t="s">
        <v>18</v>
      </c>
      <c r="C17" s="12"/>
      <c r="D17" s="21"/>
      <c r="E17" s="12"/>
      <c r="F17" s="12"/>
      <c r="G17" s="12"/>
      <c r="H17" s="12"/>
      <c r="I17" s="12"/>
      <c r="J17" s="12"/>
      <c r="K17" s="13"/>
      <c r="L17" s="14"/>
      <c r="N17" s="33"/>
      <c r="O17" s="33"/>
    </row>
    <row r="18" spans="2:19" ht="14.25" customHeight="1" x14ac:dyDescent="0.2">
      <c r="B18" s="22" t="s">
        <v>7</v>
      </c>
      <c r="C18" s="12">
        <v>8156</v>
      </c>
      <c r="D18" s="12">
        <v>7999</v>
      </c>
      <c r="E18" s="12">
        <v>8099</v>
      </c>
      <c r="F18" s="12">
        <v>8892</v>
      </c>
      <c r="G18" s="12">
        <v>9089</v>
      </c>
      <c r="H18" s="12">
        <v>9307</v>
      </c>
      <c r="I18" s="12">
        <v>9588</v>
      </c>
      <c r="J18" s="12">
        <v>9871</v>
      </c>
      <c r="K18" s="13">
        <v>1715</v>
      </c>
      <c r="L18" s="14">
        <v>121.02746444335459</v>
      </c>
      <c r="N18" s="33"/>
      <c r="O18" s="33"/>
    </row>
    <row r="19" spans="2:19" x14ac:dyDescent="0.2">
      <c r="B19" s="22" t="s">
        <v>8</v>
      </c>
      <c r="C19" s="12">
        <v>15527</v>
      </c>
      <c r="D19" s="12">
        <v>15393</v>
      </c>
      <c r="E19" s="12">
        <v>15658</v>
      </c>
      <c r="F19" s="12">
        <v>15726</v>
      </c>
      <c r="G19" s="12">
        <v>15768</v>
      </c>
      <c r="H19" s="12">
        <v>16066</v>
      </c>
      <c r="I19" s="12">
        <v>16403</v>
      </c>
      <c r="J19" s="12">
        <v>16748</v>
      </c>
      <c r="K19" s="13">
        <v>1221</v>
      </c>
      <c r="L19" s="14">
        <v>107.86372125974108</v>
      </c>
      <c r="N19" s="33"/>
      <c r="O19" s="33"/>
      <c r="S19" s="35"/>
    </row>
    <row r="20" spans="2:19" x14ac:dyDescent="0.2">
      <c r="B20" s="22" t="s">
        <v>9</v>
      </c>
      <c r="C20" s="12">
        <v>14161</v>
      </c>
      <c r="D20" s="12">
        <v>13972</v>
      </c>
      <c r="E20" s="12">
        <v>14287</v>
      </c>
      <c r="F20" s="12">
        <v>14557</v>
      </c>
      <c r="G20" s="12">
        <v>14764</v>
      </c>
      <c r="H20" s="12">
        <v>15186</v>
      </c>
      <c r="I20" s="12">
        <v>15511</v>
      </c>
      <c r="J20" s="12">
        <v>15853</v>
      </c>
      <c r="K20" s="13">
        <v>1692</v>
      </c>
      <c r="L20" s="14">
        <v>111.94830873525881</v>
      </c>
      <c r="N20" s="33"/>
      <c r="O20" s="33"/>
      <c r="S20" s="34"/>
    </row>
    <row r="21" spans="2:19" x14ac:dyDescent="0.2">
      <c r="B21" s="24" t="s">
        <v>10</v>
      </c>
      <c r="C21" s="25">
        <v>26910</v>
      </c>
      <c r="D21" s="25">
        <v>24707</v>
      </c>
      <c r="E21" s="25">
        <v>24936</v>
      </c>
      <c r="F21" s="25">
        <v>25398</v>
      </c>
      <c r="G21" s="25">
        <v>25775</v>
      </c>
      <c r="H21" s="25">
        <v>26676</v>
      </c>
      <c r="I21" s="25">
        <v>26581</v>
      </c>
      <c r="J21" s="25">
        <v>25958</v>
      </c>
      <c r="K21" s="26">
        <v>-952</v>
      </c>
      <c r="L21" s="27">
        <v>96.462281679672984</v>
      </c>
      <c r="N21" s="33"/>
      <c r="O21" s="33"/>
    </row>
    <row r="22" spans="2:19" ht="2.25" customHeight="1" x14ac:dyDescent="0.2">
      <c r="B22" s="29"/>
      <c r="C22" s="30"/>
      <c r="D22" s="30"/>
      <c r="E22" s="30"/>
      <c r="F22" s="30"/>
      <c r="G22" s="30"/>
      <c r="H22" s="30"/>
      <c r="I22" s="30"/>
      <c r="J22" s="30"/>
      <c r="K22" s="31"/>
      <c r="L22" s="32"/>
    </row>
    <row r="23" spans="2:19" x14ac:dyDescent="0.2">
      <c r="B23" s="28" t="s">
        <v>21</v>
      </c>
      <c r="C23" s="5"/>
      <c r="D23" s="5"/>
      <c r="E23" s="5"/>
      <c r="F23" s="5"/>
      <c r="G23" s="5"/>
      <c r="H23" s="5"/>
      <c r="I23" s="5"/>
      <c r="J23" s="6"/>
      <c r="K23" s="5"/>
      <c r="L23" s="5"/>
    </row>
    <row r="24" spans="2:19" x14ac:dyDescent="0.2">
      <c r="J24" s="3"/>
      <c r="K24" s="1"/>
      <c r="L24" s="1"/>
    </row>
    <row r="25" spans="2:19" x14ac:dyDescent="0.2">
      <c r="J25" s="2"/>
      <c r="K25" s="1"/>
      <c r="L25" s="1"/>
    </row>
    <row r="26" spans="2:19" x14ac:dyDescent="0.2">
      <c r="J26" s="3"/>
      <c r="K26" s="1"/>
      <c r="L26" s="1"/>
    </row>
    <row r="27" spans="2:19" x14ac:dyDescent="0.2">
      <c r="J27" s="2"/>
      <c r="K27" s="1"/>
      <c r="L27" s="1"/>
    </row>
    <row r="28" spans="2:19" x14ac:dyDescent="0.2">
      <c r="J28" s="2"/>
      <c r="K28" s="1"/>
      <c r="L28" s="1"/>
    </row>
    <row r="29" spans="2:19" x14ac:dyDescent="0.2">
      <c r="J29" s="2"/>
      <c r="K29" s="1"/>
      <c r="L29" s="1"/>
    </row>
    <row r="30" spans="2:19" x14ac:dyDescent="0.2">
      <c r="J30" s="2"/>
      <c r="K30" s="1"/>
      <c r="L30" s="1"/>
    </row>
    <row r="31" spans="2:19" x14ac:dyDescent="0.2">
      <c r="J31" s="2"/>
      <c r="K31" s="1"/>
      <c r="L31" s="1"/>
    </row>
    <row r="32" spans="2:19" x14ac:dyDescent="0.2">
      <c r="J32" s="2"/>
      <c r="K32" s="1"/>
      <c r="L32" s="1"/>
    </row>
    <row r="33" spans="10:12" x14ac:dyDescent="0.2">
      <c r="J33" s="2"/>
      <c r="K33" s="1"/>
      <c r="L33" s="1"/>
    </row>
    <row r="34" spans="10:12" x14ac:dyDescent="0.2">
      <c r="J34" s="2"/>
      <c r="K34" s="1"/>
      <c r="L34" s="1"/>
    </row>
    <row r="35" spans="10:12" x14ac:dyDescent="0.2">
      <c r="J35" s="2"/>
      <c r="K35" s="1"/>
      <c r="L35" s="1"/>
    </row>
    <row r="36" spans="10:12" x14ac:dyDescent="0.2">
      <c r="J36" s="2"/>
      <c r="K36" s="1"/>
      <c r="L36" s="1"/>
    </row>
  </sheetData>
  <phoneticPr fontId="19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Votrubová</dc:creator>
  <cp:lastModifiedBy>Ing- Vlastislav Valda</cp:lastModifiedBy>
  <cp:lastPrinted>2018-02-05T14:01:59Z</cp:lastPrinted>
  <dcterms:created xsi:type="dcterms:W3CDTF">2011-01-28T13:11:46Z</dcterms:created>
  <dcterms:modified xsi:type="dcterms:W3CDTF">2020-02-03T07:50:30Z</dcterms:modified>
</cp:coreProperties>
</file>