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1" sheetId="1" r:id="rId1"/>
  </sheets>
  <externalReferences>
    <externalReference r:id="rId2"/>
  </externalReferences>
  <definedNames>
    <definedName name="Bericht_Tab1___final_sort">#REF!</definedName>
    <definedName name="Bericht_Tab4___final">#REF!</definedName>
    <definedName name="Excel_BuiltIn_Database">#REF!</definedName>
    <definedName name="Excel_BuiltIn_Extract">'[1]Tab 4'!$A$17:$F$51</definedName>
    <definedName name="_xlnm.Print_Titles" localSheetId="0">'21'!$1:$5</definedName>
    <definedName name="_xlnm.Print_Area" localSheetId="0">'21'!$A$1:$N$46</definedName>
  </definedName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<sst xmlns="http://schemas.openxmlformats.org/spreadsheetml/2006/main" count="94" uniqueCount="29">
  <si>
    <t>21 Zaměstnaní podle odvětví ekonomické činnosti v okresech Euroregionu Neisse-Nisa-Nysa</t>
  </si>
  <si>
    <t>v tis.</t>
  </si>
  <si>
    <t>Okres,
město s právy okresu,
euroregion</t>
  </si>
  <si>
    <t>Rok</t>
  </si>
  <si>
    <t>Zaměst-
naní celkem</t>
  </si>
  <si>
    <t>z toho podle odvětví ekonomické činnosti CZ-NACE</t>
  </si>
  <si>
    <t>Zaměst-
naní muži</t>
  </si>
  <si>
    <t>Zaměst-
nané ženy</t>
  </si>
  <si>
    <t>zemědělství, lesnictví 
a rybolov</t>
  </si>
  <si>
    <t>průmysl 
a stavebnictví</t>
  </si>
  <si>
    <t>služby</t>
  </si>
  <si>
    <t>A</t>
  </si>
  <si>
    <t>B, C, D, E, F</t>
  </si>
  <si>
    <t>G–U</t>
  </si>
  <si>
    <r>
      <t>Česká část</t>
    </r>
    <r>
      <rPr>
        <b/>
        <vertAlign val="superscript"/>
        <sz val="8"/>
        <rFont val="Arial"/>
        <family val="2"/>
        <charset val="238"/>
      </rPr>
      <t>1)</t>
    </r>
    <r>
      <rPr>
        <b/>
        <sz val="8"/>
        <rFont val="Arial"/>
        <family val="2"/>
        <charset val="238"/>
      </rPr>
      <t/>
    </r>
  </si>
  <si>
    <t>Liberecký kraj</t>
  </si>
  <si>
    <t xml:space="preserve"> . </t>
  </si>
  <si>
    <t>Německá část</t>
  </si>
  <si>
    <t>Bautzen</t>
  </si>
  <si>
    <t xml:space="preserve">. </t>
  </si>
  <si>
    <t>Görlitz</t>
  </si>
  <si>
    <t>Celkem</t>
  </si>
  <si>
    <r>
      <t>Polská část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  <charset val="238"/>
      </rPr>
      <t/>
    </r>
  </si>
  <si>
    <t>Euroregion</t>
  </si>
  <si>
    <t>Celkem ERN</t>
  </si>
  <si>
    <r>
      <t>1)</t>
    </r>
    <r>
      <rPr>
        <sz val="8"/>
        <rFont val="Arial CE"/>
        <family val="2"/>
        <charset val="238"/>
      </rPr>
      <t xml:space="preserve"> zdroj: Výběrové šetření pracovních sil (VŠPS); Výběrové šetření pracovních sil je zdrojem informací o trhu práce zjišťovaných šetřením v domácnostech respondentů, metodika ukazatelů 
    zjišťovaných VŠPS koresponduje s definicemi a doporučeními Mezinárodní organizace práce (ILO-International Labour Organization) </t>
    </r>
  </si>
  <si>
    <r>
      <t>2)</t>
    </r>
    <r>
      <rPr>
        <sz val="8"/>
        <color theme="1"/>
        <rFont val="Arial CE"/>
        <family val="2"/>
        <charset val="238"/>
      </rPr>
      <t xml:space="preserve"> udaje na základě šetření pracovních sil (LFS), roční průměry</t>
    </r>
  </si>
  <si>
    <r>
      <t>Dolnoslezské vojvodství</t>
    </r>
    <r>
      <rPr>
        <b/>
        <vertAlign val="superscript"/>
        <sz val="8"/>
        <rFont val="Arial"/>
        <family val="2"/>
        <charset val="238"/>
      </rPr>
      <t>3)</t>
    </r>
  </si>
  <si>
    <r>
      <rPr>
        <vertAlign val="superscript"/>
        <sz val="8"/>
        <rFont val="Arial CE"/>
        <charset val="238"/>
      </rPr>
      <t>3)</t>
    </r>
    <r>
      <rPr>
        <sz val="8"/>
        <rFont val="Arial CE"/>
        <charset val="238"/>
      </rPr>
      <t xml:space="preserve"> bez obce Gozdnica</t>
    </r>
  </si>
</sst>
</file>

<file path=xl/styles.xml><?xml version="1.0" encoding="utf-8"?>
<styleSheet xmlns="http://schemas.openxmlformats.org/spreadsheetml/2006/main">
  <numFmts count="3">
    <numFmt numFmtId="164" formatCode="#\ ###&quot;  &quot;"/>
    <numFmt numFmtId="165" formatCode="#,##0.0_ ;\-#,##0.0\ "/>
    <numFmt numFmtId="166" formatCode="0.0"/>
  </numFmts>
  <fonts count="22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8"/>
      <color theme="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 CE"/>
      <family val="2"/>
      <charset val="238"/>
    </font>
    <font>
      <vertAlign val="superscript"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i/>
      <sz val="8"/>
      <name val="Arial CE"/>
      <family val="2"/>
      <charset val="238"/>
    </font>
    <font>
      <sz val="9"/>
      <name val="Arial"/>
      <family val="2"/>
    </font>
    <font>
      <sz val="8"/>
      <name val="Arial CE"/>
      <charset val="238"/>
    </font>
    <font>
      <vertAlign val="superscript"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/>
      <right/>
      <top style="medium">
        <color theme="8" tint="0.59996337778862885"/>
      </top>
      <bottom/>
      <diagonal/>
    </border>
    <border>
      <left style="thin">
        <color theme="8" tint="0.59996337778862885"/>
      </left>
      <right/>
      <top/>
      <bottom/>
      <diagonal/>
    </border>
  </borders>
  <cellStyleXfs count="2">
    <xf numFmtId="0" fontId="0" fillId="0" borderId="0"/>
    <xf numFmtId="0" fontId="19" fillId="0" borderId="0"/>
  </cellStyleXfs>
  <cellXfs count="53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9" fillId="0" borderId="0" xfId="0" applyFont="1" applyFill="1" applyBorder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0" fillId="3" borderId="0" xfId="0" applyFont="1" applyFill="1" applyBorder="1"/>
    <xf numFmtId="0" fontId="11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/>
    </xf>
    <xf numFmtId="165" fontId="13" fillId="4" borderId="8" xfId="0" applyNumberFormat="1" applyFont="1" applyFill="1" applyBorder="1"/>
    <xf numFmtId="165" fontId="13" fillId="4" borderId="0" xfId="0" applyNumberFormat="1" applyFont="1" applyFill="1" applyBorder="1" applyAlignment="1">
      <alignment horizontal="right"/>
    </xf>
    <xf numFmtId="165" fontId="13" fillId="4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5" fontId="7" fillId="0" borderId="8" xfId="0" applyNumberFormat="1" applyFont="1" applyFill="1" applyBorder="1"/>
    <xf numFmtId="165" fontId="7" fillId="0" borderId="0" xfId="0" quotePrefix="1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right"/>
    </xf>
    <xf numFmtId="49" fontId="13" fillId="4" borderId="0" xfId="0" applyNumberFormat="1" applyFont="1" applyFill="1" applyBorder="1" applyAlignment="1">
      <alignment horizontal="right"/>
    </xf>
    <xf numFmtId="165" fontId="7" fillId="4" borderId="0" xfId="0" quotePrefix="1" applyNumberFormat="1" applyFont="1" applyFill="1" applyBorder="1" applyAlignment="1">
      <alignment horizontal="right"/>
    </xf>
    <xf numFmtId="0" fontId="2" fillId="0" borderId="0" xfId="0" applyFont="1" applyFill="1" applyBorder="1"/>
    <xf numFmtId="0" fontId="11" fillId="4" borderId="0" xfId="0" applyFont="1" applyFill="1" applyBorder="1" applyAlignment="1">
      <alignment horizontal="left" wrapText="1"/>
    </xf>
    <xf numFmtId="165" fontId="11" fillId="4" borderId="8" xfId="0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165" fontId="11" fillId="4" borderId="8" xfId="0" applyNumberFormat="1" applyFont="1" applyFill="1" applyBorder="1"/>
    <xf numFmtId="165" fontId="11" fillId="4" borderId="0" xfId="0" applyNumberFormat="1" applyFont="1" applyFill="1" applyBorder="1"/>
    <xf numFmtId="165" fontId="11" fillId="4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/>
    <xf numFmtId="0" fontId="15" fillId="0" borderId="0" xfId="0" applyFont="1" applyFill="1"/>
    <xf numFmtId="0" fontId="18" fillId="0" borderId="0" xfId="0" applyFont="1" applyFill="1" applyAlignment="1"/>
    <xf numFmtId="164" fontId="11" fillId="3" borderId="7" xfId="0" applyNumberFormat="1" applyFont="1" applyFill="1" applyBorder="1" applyAlignment="1">
      <alignment horizontal="center" vertical="center" wrapText="1"/>
    </xf>
    <xf numFmtId="166" fontId="11" fillId="3" borderId="0" xfId="0" applyNumberFormat="1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166" fontId="8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wrapText="1"/>
    </xf>
  </cellXfs>
  <cellStyles count="2">
    <cellStyle name="normální" xfId="0" builtinId="0"/>
    <cellStyle name="Standard_Altersgruppe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utzer\bericht\Tab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 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showGridLines="0" tabSelected="1" zoomScaleNormal="100" workbookViewId="0">
      <pane ySplit="5" topLeftCell="A6" activePane="bottomLeft" state="frozen"/>
      <selection pane="bottomLeft" sqref="A1:N1"/>
    </sheetView>
  </sheetViews>
  <sheetFormatPr defaultRowHeight="12.75"/>
  <cols>
    <col min="1" max="1" width="27" style="35" customWidth="1"/>
    <col min="2" max="2" width="5.42578125" style="35" customWidth="1"/>
    <col min="3" max="3" width="7.42578125" style="35" customWidth="1"/>
    <col min="4" max="4" width="9.85546875" style="35" customWidth="1"/>
    <col min="5" max="5" width="12.85546875" style="35" customWidth="1"/>
    <col min="6" max="6" width="7.7109375" style="35" customWidth="1"/>
    <col min="7" max="7" width="6.85546875" style="35" customWidth="1"/>
    <col min="8" max="8" width="9.85546875" style="35" customWidth="1"/>
    <col min="9" max="9" width="11.5703125" style="35" customWidth="1"/>
    <col min="10" max="10" width="8" style="35" customWidth="1"/>
    <col min="11" max="11" width="7.42578125" style="35" customWidth="1"/>
    <col min="12" max="12" width="9.85546875" style="35" customWidth="1"/>
    <col min="13" max="13" width="11.7109375" style="35" customWidth="1"/>
    <col min="14" max="14" width="7.85546875" style="35" customWidth="1"/>
    <col min="15" max="15" width="9.140625" style="34"/>
    <col min="16" max="16384" width="9.140625" style="35"/>
  </cols>
  <sheetData>
    <row r="1" spans="1:15" s="2" customFormat="1" ht="15.7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"/>
    </row>
    <row r="2" spans="1:15" s="7" customFormat="1" ht="9" customHeight="1" thickBot="1">
      <c r="A2" s="3"/>
      <c r="B2" s="4"/>
      <c r="C2" s="4"/>
      <c r="D2" s="4"/>
      <c r="E2" s="4"/>
      <c r="F2" s="4"/>
      <c r="G2" s="5"/>
      <c r="H2" s="5"/>
      <c r="I2" s="5"/>
      <c r="J2" s="6"/>
      <c r="K2" s="4"/>
      <c r="L2" s="4"/>
      <c r="M2" s="5"/>
      <c r="N2" s="6" t="s">
        <v>1</v>
      </c>
    </row>
    <row r="3" spans="1:15" s="8" customFormat="1" ht="30.75" customHeight="1" thickBot="1">
      <c r="A3" s="46" t="s">
        <v>2</v>
      </c>
      <c r="B3" s="49" t="s">
        <v>3</v>
      </c>
      <c r="C3" s="49" t="s">
        <v>4</v>
      </c>
      <c r="D3" s="49" t="s">
        <v>5</v>
      </c>
      <c r="E3" s="49"/>
      <c r="F3" s="49"/>
      <c r="G3" s="49" t="s">
        <v>6</v>
      </c>
      <c r="H3" s="49" t="s">
        <v>5</v>
      </c>
      <c r="I3" s="49"/>
      <c r="J3" s="49"/>
      <c r="K3" s="49" t="s">
        <v>7</v>
      </c>
      <c r="L3" s="49" t="s">
        <v>5</v>
      </c>
      <c r="M3" s="49"/>
      <c r="N3" s="49"/>
    </row>
    <row r="4" spans="1:15" s="8" customFormat="1" ht="72.75" customHeight="1" thickBot="1">
      <c r="A4" s="47"/>
      <c r="B4" s="50"/>
      <c r="C4" s="50"/>
      <c r="D4" s="9" t="s">
        <v>8</v>
      </c>
      <c r="E4" s="9" t="s">
        <v>9</v>
      </c>
      <c r="F4" s="9" t="s">
        <v>10</v>
      </c>
      <c r="G4" s="50"/>
      <c r="H4" s="9" t="s">
        <v>8</v>
      </c>
      <c r="I4" s="9" t="s">
        <v>9</v>
      </c>
      <c r="J4" s="9" t="s">
        <v>10</v>
      </c>
      <c r="K4" s="50"/>
      <c r="L4" s="9" t="s">
        <v>8</v>
      </c>
      <c r="M4" s="9" t="s">
        <v>9</v>
      </c>
      <c r="N4" s="9" t="s">
        <v>10</v>
      </c>
    </row>
    <row r="5" spans="1:15" s="8" customFormat="1" ht="18" customHeight="1" thickBot="1">
      <c r="A5" s="48"/>
      <c r="B5" s="51"/>
      <c r="C5" s="51"/>
      <c r="D5" s="10" t="s">
        <v>11</v>
      </c>
      <c r="E5" s="10" t="s">
        <v>12</v>
      </c>
      <c r="F5" s="11" t="s">
        <v>13</v>
      </c>
      <c r="G5" s="51"/>
      <c r="H5" s="10" t="s">
        <v>11</v>
      </c>
      <c r="I5" s="10" t="s">
        <v>12</v>
      </c>
      <c r="J5" s="11" t="s">
        <v>13</v>
      </c>
      <c r="K5" s="51"/>
      <c r="L5" s="10" t="s">
        <v>11</v>
      </c>
      <c r="M5" s="10" t="s">
        <v>12</v>
      </c>
      <c r="N5" s="11" t="s">
        <v>13</v>
      </c>
    </row>
    <row r="6" spans="1:15" s="5" customFormat="1" ht="13.5" customHeight="1">
      <c r="A6" s="12"/>
      <c r="B6" s="12"/>
      <c r="C6" s="38" t="s">
        <v>14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5" s="5" customFormat="1" ht="12.6" customHeight="1">
      <c r="A7" s="13" t="s">
        <v>15</v>
      </c>
      <c r="B7" s="14">
        <v>2000</v>
      </c>
      <c r="C7" s="15">
        <v>201.88811783500122</v>
      </c>
      <c r="D7" s="16">
        <v>5.8280742214570704</v>
      </c>
      <c r="E7" s="16">
        <v>103.64651548776885</v>
      </c>
      <c r="F7" s="16">
        <v>92.413528125775315</v>
      </c>
      <c r="G7" s="17">
        <v>111.80302590000124</v>
      </c>
      <c r="H7" s="16">
        <v>3.7013275956682818</v>
      </c>
      <c r="I7" s="16">
        <v>66.016020995655325</v>
      </c>
      <c r="J7" s="16">
        <v>42.085677308677631</v>
      </c>
      <c r="K7" s="16">
        <v>90.085091935001145</v>
      </c>
      <c r="L7" s="16">
        <v>2.126753795906716</v>
      </c>
      <c r="M7" s="16">
        <v>37.124047806524032</v>
      </c>
      <c r="N7" s="16">
        <v>50.83429033257039</v>
      </c>
    </row>
    <row r="8" spans="1:15" s="5" customFormat="1" ht="12.6" customHeight="1">
      <c r="A8" s="13"/>
      <c r="B8" s="14">
        <v>2004</v>
      </c>
      <c r="C8" s="15">
        <v>204.26270216667646</v>
      </c>
      <c r="D8" s="16">
        <v>6.5298938525364711</v>
      </c>
      <c r="E8" s="16">
        <v>105.32457539405681</v>
      </c>
      <c r="F8" s="16">
        <v>92.408232920083179</v>
      </c>
      <c r="G8" s="17">
        <v>114.59545143447632</v>
      </c>
      <c r="H8" s="16">
        <v>4.9719558726700903</v>
      </c>
      <c r="I8" s="16">
        <v>66.809355568600466</v>
      </c>
      <c r="J8" s="16">
        <v>42.814139993205757</v>
      </c>
      <c r="K8" s="16">
        <v>89.667250732201268</v>
      </c>
      <c r="L8" s="16">
        <v>1.5593345021427449</v>
      </c>
      <c r="M8" s="16">
        <v>37.794933710339585</v>
      </c>
      <c r="N8" s="16">
        <v>50.312982519718936</v>
      </c>
    </row>
    <row r="9" spans="1:15" s="5" customFormat="1" ht="12.6" customHeight="1">
      <c r="A9" s="13"/>
      <c r="B9" s="14">
        <v>2008</v>
      </c>
      <c r="C9" s="15">
        <v>199.73366408547528</v>
      </c>
      <c r="D9" s="16">
        <v>4.9816150708250264</v>
      </c>
      <c r="E9" s="16">
        <v>103.49490819460013</v>
      </c>
      <c r="F9" s="16">
        <v>91.257140820050125</v>
      </c>
      <c r="G9" s="17">
        <v>115.73339676447502</v>
      </c>
      <c r="H9" s="16">
        <v>3.7018637360750271</v>
      </c>
      <c r="I9" s="16">
        <v>70.68517874885012</v>
      </c>
      <c r="J9" s="16">
        <v>41.346354279549871</v>
      </c>
      <c r="K9" s="16">
        <v>84.000267321000052</v>
      </c>
      <c r="L9" s="16">
        <v>1.2797513347500249</v>
      </c>
      <c r="M9" s="16">
        <v>31.898013188500077</v>
      </c>
      <c r="N9" s="16">
        <v>50.822502797749948</v>
      </c>
    </row>
    <row r="10" spans="1:15" s="5" customFormat="1" ht="12.6" customHeight="1">
      <c r="A10" s="13"/>
      <c r="B10" s="14">
        <v>2012</v>
      </c>
      <c r="C10" s="15">
        <v>193.78338410499993</v>
      </c>
      <c r="D10" s="16">
        <v>4.5640447950000249</v>
      </c>
      <c r="E10" s="16">
        <v>90.14187907250016</v>
      </c>
      <c r="F10" s="16">
        <v>99.077460237499736</v>
      </c>
      <c r="G10" s="17">
        <v>111.08626624750003</v>
      </c>
      <c r="H10" s="16">
        <v>3.2640305500000251</v>
      </c>
      <c r="I10" s="16">
        <v>64.021712020000123</v>
      </c>
      <c r="J10" s="16">
        <v>43.800523677499882</v>
      </c>
      <c r="K10" s="17">
        <v>82.697117857500018</v>
      </c>
      <c r="L10" s="16">
        <v>1.3000142450000249</v>
      </c>
      <c r="M10" s="16">
        <v>24.860920810000021</v>
      </c>
      <c r="N10" s="16">
        <v>56.536182802499965</v>
      </c>
    </row>
    <row r="11" spans="1:15" s="5" customFormat="1" ht="12.6" customHeight="1">
      <c r="A11" s="13"/>
      <c r="B11" s="14">
        <v>2014</v>
      </c>
      <c r="C11" s="15">
        <v>200.7938238299995</v>
      </c>
      <c r="D11" s="16">
        <v>2.7742923975000262</v>
      </c>
      <c r="E11" s="16">
        <v>95.632094755000026</v>
      </c>
      <c r="F11" s="16">
        <v>102.08427503750032</v>
      </c>
      <c r="G11" s="17">
        <f>C11-K11</f>
        <v>116.23270751749976</v>
      </c>
      <c r="H11" s="17">
        <v>2.2858156525000259</v>
      </c>
      <c r="I11" s="17">
        <v>66.373023284999931</v>
      </c>
      <c r="J11" s="17">
        <v>47.516385502500327</v>
      </c>
      <c r="K11" s="17">
        <v>84.561116312499735</v>
      </c>
      <c r="L11" s="16" t="s">
        <v>16</v>
      </c>
      <c r="M11" s="16">
        <v>28.853622917500012</v>
      </c>
      <c r="N11" s="16">
        <v>54.567889535000326</v>
      </c>
    </row>
    <row r="12" spans="1:15" s="5" customFormat="1" ht="13.5" customHeight="1">
      <c r="A12" s="12"/>
      <c r="B12" s="12"/>
      <c r="C12" s="39" t="s">
        <v>17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5" s="5" customFormat="1" ht="12.6" customHeight="1">
      <c r="A13" s="18" t="s">
        <v>18</v>
      </c>
      <c r="B13" s="19">
        <v>2000</v>
      </c>
      <c r="C13" s="20">
        <v>160.6</v>
      </c>
      <c r="D13" s="21" t="s">
        <v>19</v>
      </c>
      <c r="E13" s="22">
        <v>60.2</v>
      </c>
      <c r="F13" s="22">
        <v>95.6</v>
      </c>
      <c r="G13" s="22">
        <v>88.2</v>
      </c>
      <c r="H13" s="21" t="s">
        <v>19</v>
      </c>
      <c r="I13" s="22">
        <v>46.2</v>
      </c>
      <c r="J13" s="22">
        <v>38.9</v>
      </c>
      <c r="K13" s="22">
        <v>72.5</v>
      </c>
      <c r="L13" s="21" t="s">
        <v>19</v>
      </c>
      <c r="M13" s="22">
        <v>14.1</v>
      </c>
      <c r="N13" s="22">
        <v>56.7</v>
      </c>
    </row>
    <row r="14" spans="1:15" s="5" customFormat="1" ht="12.6" customHeight="1">
      <c r="A14" s="18"/>
      <c r="B14" s="19">
        <v>2004</v>
      </c>
      <c r="C14" s="20">
        <v>145.80000000000001</v>
      </c>
      <c r="D14" s="21" t="s">
        <v>19</v>
      </c>
      <c r="E14" s="22">
        <v>52.4</v>
      </c>
      <c r="F14" s="22">
        <v>89.4</v>
      </c>
      <c r="G14" s="22">
        <v>80.099999999999994</v>
      </c>
      <c r="H14" s="21" t="s">
        <v>19</v>
      </c>
      <c r="I14" s="22">
        <v>38.4</v>
      </c>
      <c r="J14" s="22">
        <v>39.4</v>
      </c>
      <c r="K14" s="22">
        <v>65.7</v>
      </c>
      <c r="L14" s="21" t="s">
        <v>19</v>
      </c>
      <c r="M14" s="22">
        <v>14.1</v>
      </c>
      <c r="N14" s="22">
        <v>50</v>
      </c>
    </row>
    <row r="15" spans="1:15" s="5" customFormat="1" ht="12.6" customHeight="1">
      <c r="A15" s="18"/>
      <c r="B15" s="19">
        <v>2008</v>
      </c>
      <c r="C15" s="20">
        <v>149.69999999999999</v>
      </c>
      <c r="D15" s="21" t="s">
        <v>19</v>
      </c>
      <c r="E15" s="22">
        <v>54</v>
      </c>
      <c r="F15" s="22">
        <v>91.9</v>
      </c>
      <c r="G15" s="22">
        <v>82.9</v>
      </c>
      <c r="H15" s="21" t="s">
        <v>19</v>
      </c>
      <c r="I15" s="22">
        <v>41.2</v>
      </c>
      <c r="J15" s="22">
        <v>39.200000000000003</v>
      </c>
      <c r="K15" s="22">
        <v>66.900000000000006</v>
      </c>
      <c r="L15" s="21" t="s">
        <v>19</v>
      </c>
      <c r="M15" s="22">
        <v>12.8</v>
      </c>
      <c r="N15" s="22">
        <v>52.7</v>
      </c>
    </row>
    <row r="16" spans="1:15" s="5" customFormat="1" ht="12.6" customHeight="1">
      <c r="A16" s="18"/>
      <c r="B16" s="19">
        <v>2012</v>
      </c>
      <c r="C16" s="20">
        <v>140.80000000000001</v>
      </c>
      <c r="D16" s="21" t="s">
        <v>19</v>
      </c>
      <c r="E16" s="22">
        <v>54</v>
      </c>
      <c r="F16" s="22">
        <v>83.9</v>
      </c>
      <c r="G16" s="22">
        <v>77.2</v>
      </c>
      <c r="H16" s="21" t="s">
        <v>19</v>
      </c>
      <c r="I16" s="22">
        <v>42.6</v>
      </c>
      <c r="J16" s="22">
        <v>32.200000000000003</v>
      </c>
      <c r="K16" s="22">
        <v>77.2</v>
      </c>
      <c r="L16" s="21" t="s">
        <v>19</v>
      </c>
      <c r="M16" s="22">
        <v>11.3</v>
      </c>
      <c r="N16" s="22">
        <v>51.7</v>
      </c>
    </row>
    <row r="17" spans="1:14" s="5" customFormat="1" ht="12.6" customHeight="1">
      <c r="A17" s="18"/>
      <c r="B17" s="19">
        <v>2014</v>
      </c>
      <c r="C17" s="20">
        <v>138.5</v>
      </c>
      <c r="D17" s="21" t="s">
        <v>19</v>
      </c>
      <c r="E17" s="22">
        <v>52.1</v>
      </c>
      <c r="F17" s="22">
        <v>84.3</v>
      </c>
      <c r="G17" s="22">
        <v>74.900000000000006</v>
      </c>
      <c r="H17" s="21" t="s">
        <v>19</v>
      </c>
      <c r="I17" s="22">
        <v>41</v>
      </c>
      <c r="J17" s="22">
        <v>32.200000000000003</v>
      </c>
      <c r="K17" s="22">
        <v>63.7</v>
      </c>
      <c r="L17" s="21" t="s">
        <v>19</v>
      </c>
      <c r="M17" s="22">
        <v>11.2</v>
      </c>
      <c r="N17" s="22">
        <v>52.1</v>
      </c>
    </row>
    <row r="18" spans="1:14" s="5" customFormat="1" ht="12.6" customHeight="1">
      <c r="A18" s="18" t="s">
        <v>20</v>
      </c>
      <c r="B18" s="19">
        <v>2000</v>
      </c>
      <c r="C18" s="20">
        <v>127.8</v>
      </c>
      <c r="D18" s="21" t="s">
        <v>19</v>
      </c>
      <c r="E18" s="22">
        <v>42.8</v>
      </c>
      <c r="F18" s="22">
        <v>78.400000000000006</v>
      </c>
      <c r="G18" s="22">
        <v>70</v>
      </c>
      <c r="H18" s="21" t="s">
        <v>19</v>
      </c>
      <c r="I18" s="22">
        <v>33.4</v>
      </c>
      <c r="J18" s="22">
        <v>32.299999999999997</v>
      </c>
      <c r="K18" s="22">
        <v>57.8</v>
      </c>
      <c r="L18" s="21" t="s">
        <v>19</v>
      </c>
      <c r="M18" s="23">
        <v>9.4</v>
      </c>
      <c r="N18" s="22">
        <v>46.1</v>
      </c>
    </row>
    <row r="19" spans="1:14" s="5" customFormat="1" ht="12.6" customHeight="1">
      <c r="A19" s="18"/>
      <c r="B19" s="19">
        <v>2004</v>
      </c>
      <c r="C19" s="20">
        <v>111.2</v>
      </c>
      <c r="D19" s="21" t="s">
        <v>19</v>
      </c>
      <c r="E19" s="22">
        <v>40.200000000000003</v>
      </c>
      <c r="F19" s="22">
        <v>66.7</v>
      </c>
      <c r="G19" s="22">
        <v>60.5</v>
      </c>
      <c r="H19" s="21" t="s">
        <v>19</v>
      </c>
      <c r="I19" s="22">
        <v>29.8</v>
      </c>
      <c r="J19" s="22">
        <v>27.9</v>
      </c>
      <c r="K19" s="22">
        <v>50.7</v>
      </c>
      <c r="L19" s="21" t="s">
        <v>19</v>
      </c>
      <c r="M19" s="22">
        <v>10.4</v>
      </c>
      <c r="N19" s="22">
        <v>38.799999999999997</v>
      </c>
    </row>
    <row r="20" spans="1:14" s="5" customFormat="1" ht="12.6" customHeight="1">
      <c r="A20" s="18"/>
      <c r="B20" s="19">
        <v>2008</v>
      </c>
      <c r="C20" s="20">
        <v>122.3</v>
      </c>
      <c r="D20" s="21" t="s">
        <v>19</v>
      </c>
      <c r="E20" s="22">
        <v>39.6</v>
      </c>
      <c r="F20" s="22">
        <v>78.7</v>
      </c>
      <c r="G20" s="22">
        <v>66.099999999999994</v>
      </c>
      <c r="H20" s="21" t="s">
        <v>19</v>
      </c>
      <c r="I20" s="22">
        <v>31</v>
      </c>
      <c r="J20" s="22">
        <v>32.9</v>
      </c>
      <c r="K20" s="22">
        <v>56.2</v>
      </c>
      <c r="L20" s="21" t="s">
        <v>19</v>
      </c>
      <c r="M20" s="23">
        <v>8.6</v>
      </c>
      <c r="N20" s="22">
        <v>45.7</v>
      </c>
    </row>
    <row r="21" spans="1:14" s="5" customFormat="1" ht="12.6" customHeight="1">
      <c r="A21" s="18"/>
      <c r="B21" s="19">
        <v>2012</v>
      </c>
      <c r="C21" s="20">
        <v>115.6</v>
      </c>
      <c r="D21" s="21" t="s">
        <v>19</v>
      </c>
      <c r="E21" s="22">
        <v>37.1</v>
      </c>
      <c r="F21" s="22">
        <v>75</v>
      </c>
      <c r="G21" s="22">
        <v>62</v>
      </c>
      <c r="H21" s="21" t="s">
        <v>19</v>
      </c>
      <c r="I21" s="22">
        <v>28.5</v>
      </c>
      <c r="J21" s="22">
        <v>31.2</v>
      </c>
      <c r="K21" s="22">
        <v>53.6</v>
      </c>
      <c r="L21" s="21" t="s">
        <v>19</v>
      </c>
      <c r="M21" s="23">
        <v>8.6</v>
      </c>
      <c r="N21" s="22">
        <v>43.9</v>
      </c>
    </row>
    <row r="22" spans="1:14" s="5" customFormat="1" ht="12.6" customHeight="1">
      <c r="A22" s="18"/>
      <c r="B22" s="19">
        <v>2014</v>
      </c>
      <c r="C22" s="20">
        <v>112.4</v>
      </c>
      <c r="D22" s="21" t="s">
        <v>19</v>
      </c>
      <c r="E22" s="22">
        <v>36.5</v>
      </c>
      <c r="F22" s="22">
        <v>72.400000000000006</v>
      </c>
      <c r="G22" s="22">
        <v>58.9</v>
      </c>
      <c r="H22" s="21" t="s">
        <v>19</v>
      </c>
      <c r="I22" s="22">
        <v>28.6</v>
      </c>
      <c r="J22" s="22">
        <v>28.1</v>
      </c>
      <c r="K22" s="22">
        <v>53.5</v>
      </c>
      <c r="L22" s="21" t="s">
        <v>19</v>
      </c>
      <c r="M22" s="23">
        <v>7.9</v>
      </c>
      <c r="N22" s="22">
        <v>44.3</v>
      </c>
    </row>
    <row r="23" spans="1:14" s="26" customFormat="1" ht="12.6" customHeight="1">
      <c r="A23" s="13" t="s">
        <v>21</v>
      </c>
      <c r="B23" s="14">
        <v>2000</v>
      </c>
      <c r="C23" s="15">
        <v>288.5</v>
      </c>
      <c r="D23" s="17">
        <v>11.4</v>
      </c>
      <c r="E23" s="17">
        <v>103</v>
      </c>
      <c r="F23" s="17">
        <v>174</v>
      </c>
      <c r="G23" s="17">
        <v>158.19999999999999</v>
      </c>
      <c r="H23" s="24">
        <v>7.4</v>
      </c>
      <c r="I23" s="17">
        <v>79.599999999999994</v>
      </c>
      <c r="J23" s="17">
        <v>71.2</v>
      </c>
      <c r="K23" s="17">
        <v>130.30000000000001</v>
      </c>
      <c r="L23" s="25" t="s">
        <v>19</v>
      </c>
      <c r="M23" s="17">
        <v>23.5</v>
      </c>
      <c r="N23" s="17">
        <v>102.8</v>
      </c>
    </row>
    <row r="24" spans="1:14" s="26" customFormat="1" ht="12.6" customHeight="1">
      <c r="A24" s="13"/>
      <c r="B24" s="14">
        <v>2004</v>
      </c>
      <c r="C24" s="15">
        <v>256.89999999999998</v>
      </c>
      <c r="D24" s="24">
        <v>8.1</v>
      </c>
      <c r="E24" s="17">
        <v>92.7</v>
      </c>
      <c r="F24" s="17">
        <v>156.1</v>
      </c>
      <c r="G24" s="17">
        <v>140.6</v>
      </c>
      <c r="H24" s="25" t="s">
        <v>19</v>
      </c>
      <c r="I24" s="17">
        <v>68.2</v>
      </c>
      <c r="J24" s="17">
        <v>67.2</v>
      </c>
      <c r="K24" s="17">
        <v>116.4</v>
      </c>
      <c r="L24" s="25" t="s">
        <v>19</v>
      </c>
      <c r="M24" s="17">
        <v>24.5</v>
      </c>
      <c r="N24" s="17">
        <v>88.9</v>
      </c>
    </row>
    <row r="25" spans="1:14" s="26" customFormat="1" ht="12.6" customHeight="1">
      <c r="A25" s="13"/>
      <c r="B25" s="14">
        <v>2008</v>
      </c>
      <c r="C25" s="15">
        <v>272</v>
      </c>
      <c r="D25" s="24">
        <v>7.9</v>
      </c>
      <c r="E25" s="17">
        <v>93.6</v>
      </c>
      <c r="F25" s="17">
        <v>170.5</v>
      </c>
      <c r="G25" s="17">
        <v>149</v>
      </c>
      <c r="H25" s="25" t="s">
        <v>19</v>
      </c>
      <c r="I25" s="17">
        <v>72.2</v>
      </c>
      <c r="J25" s="17">
        <v>72.099999999999994</v>
      </c>
      <c r="K25" s="17">
        <v>123</v>
      </c>
      <c r="L25" s="25" t="s">
        <v>19</v>
      </c>
      <c r="M25" s="17">
        <v>21.4</v>
      </c>
      <c r="N25" s="17">
        <v>98.4</v>
      </c>
    </row>
    <row r="26" spans="1:14" s="26" customFormat="1" ht="12.6" customHeight="1">
      <c r="A26" s="13"/>
      <c r="B26" s="14">
        <v>2012</v>
      </c>
      <c r="C26" s="15">
        <v>256.39999999999998</v>
      </c>
      <c r="D26" s="25" t="s">
        <v>19</v>
      </c>
      <c r="E26" s="17">
        <v>91.1</v>
      </c>
      <c r="F26" s="17">
        <v>159</v>
      </c>
      <c r="G26" s="17">
        <v>139.19999999999999</v>
      </c>
      <c r="H26" s="25" t="s">
        <v>19</v>
      </c>
      <c r="I26" s="17">
        <v>71.2</v>
      </c>
      <c r="J26" s="17">
        <v>63.4</v>
      </c>
      <c r="K26" s="17">
        <v>117.2</v>
      </c>
      <c r="L26" s="25" t="s">
        <v>19</v>
      </c>
      <c r="M26" s="17">
        <v>19.899999999999999</v>
      </c>
      <c r="N26" s="17">
        <v>95.6</v>
      </c>
    </row>
    <row r="27" spans="1:14" s="26" customFormat="1" ht="12.6" customHeight="1">
      <c r="A27" s="13"/>
      <c r="B27" s="14">
        <v>2014</v>
      </c>
      <c r="C27" s="15">
        <v>250.9</v>
      </c>
      <c r="D27" s="25" t="s">
        <v>19</v>
      </c>
      <c r="E27" s="17">
        <v>88.7</v>
      </c>
      <c r="F27" s="17">
        <v>156.69999999999999</v>
      </c>
      <c r="G27" s="17">
        <v>133.80000000000001</v>
      </c>
      <c r="H27" s="25" t="s">
        <v>19</v>
      </c>
      <c r="I27" s="17">
        <v>69.599999999999994</v>
      </c>
      <c r="J27" s="17">
        <v>60.3</v>
      </c>
      <c r="K27" s="17">
        <v>117.1</v>
      </c>
      <c r="L27" s="25" t="s">
        <v>19</v>
      </c>
      <c r="M27" s="17">
        <v>19.100000000000001</v>
      </c>
      <c r="N27" s="17">
        <v>96.4</v>
      </c>
    </row>
    <row r="28" spans="1:14" s="5" customFormat="1" ht="13.5" customHeight="1">
      <c r="A28" s="12"/>
      <c r="B28" s="12"/>
      <c r="C28" s="40" t="s">
        <v>22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s="5" customFormat="1" ht="13.5" customHeight="1">
      <c r="A29" s="27" t="s">
        <v>27</v>
      </c>
      <c r="B29" s="14">
        <v>2000</v>
      </c>
      <c r="C29" s="28">
        <v>1028</v>
      </c>
      <c r="D29" s="29">
        <v>99</v>
      </c>
      <c r="E29" s="29">
        <v>343</v>
      </c>
      <c r="F29" s="29">
        <v>586</v>
      </c>
      <c r="G29" s="29">
        <v>570</v>
      </c>
      <c r="H29" s="29">
        <v>58</v>
      </c>
      <c r="I29" s="29">
        <v>252</v>
      </c>
      <c r="J29" s="29">
        <v>260</v>
      </c>
      <c r="K29" s="29">
        <v>458</v>
      </c>
      <c r="L29" s="29">
        <v>41</v>
      </c>
      <c r="M29" s="29">
        <v>91</v>
      </c>
      <c r="N29" s="29">
        <v>326</v>
      </c>
    </row>
    <row r="30" spans="1:14" s="5" customFormat="1" ht="12.6" customHeight="1">
      <c r="A30" s="13"/>
      <c r="B30" s="14">
        <v>2004</v>
      </c>
      <c r="C30" s="28">
        <v>949</v>
      </c>
      <c r="D30" s="29">
        <v>89</v>
      </c>
      <c r="E30" s="29">
        <v>303</v>
      </c>
      <c r="F30" s="29">
        <v>556</v>
      </c>
      <c r="G30" s="29">
        <v>519</v>
      </c>
      <c r="H30" s="29">
        <v>55</v>
      </c>
      <c r="I30" s="29">
        <v>222</v>
      </c>
      <c r="J30" s="29">
        <v>241</v>
      </c>
      <c r="K30" s="29">
        <v>430</v>
      </c>
      <c r="L30" s="29">
        <v>34</v>
      </c>
      <c r="M30" s="29">
        <v>81</v>
      </c>
      <c r="N30" s="29">
        <v>315</v>
      </c>
    </row>
    <row r="31" spans="1:14" s="5" customFormat="1" ht="12.6" customHeight="1">
      <c r="A31" s="13"/>
      <c r="B31" s="14">
        <v>2008</v>
      </c>
      <c r="C31" s="28">
        <v>1148</v>
      </c>
      <c r="D31" s="29">
        <v>77</v>
      </c>
      <c r="E31" s="29">
        <v>446</v>
      </c>
      <c r="F31" s="29">
        <v>623</v>
      </c>
      <c r="G31" s="29">
        <v>645</v>
      </c>
      <c r="H31" s="29">
        <v>45</v>
      </c>
      <c r="I31" s="29">
        <v>321</v>
      </c>
      <c r="J31" s="29">
        <v>277</v>
      </c>
      <c r="K31" s="29">
        <v>503</v>
      </c>
      <c r="L31" s="29">
        <v>32</v>
      </c>
      <c r="M31" s="29">
        <v>125</v>
      </c>
      <c r="N31" s="29">
        <v>346</v>
      </c>
    </row>
    <row r="32" spans="1:14" s="5" customFormat="1" ht="12.6" customHeight="1">
      <c r="A32" s="13"/>
      <c r="B32" s="14">
        <v>2012</v>
      </c>
      <c r="C32" s="28">
        <v>1088</v>
      </c>
      <c r="D32" s="29">
        <v>71</v>
      </c>
      <c r="E32" s="29">
        <v>379</v>
      </c>
      <c r="F32" s="29">
        <v>637</v>
      </c>
      <c r="G32" s="29">
        <v>569</v>
      </c>
      <c r="H32" s="29">
        <v>46</v>
      </c>
      <c r="I32" s="29">
        <v>280</v>
      </c>
      <c r="J32" s="29">
        <v>270</v>
      </c>
      <c r="K32" s="29">
        <v>492</v>
      </c>
      <c r="L32" s="29">
        <v>25</v>
      </c>
      <c r="M32" s="29">
        <v>99</v>
      </c>
      <c r="N32" s="29">
        <v>367</v>
      </c>
    </row>
    <row r="33" spans="1:15" s="5" customFormat="1" ht="12.6" customHeight="1">
      <c r="A33" s="13"/>
      <c r="B33" s="14">
        <v>2014</v>
      </c>
      <c r="C33" s="15">
        <v>1094</v>
      </c>
      <c r="D33" s="17">
        <v>50</v>
      </c>
      <c r="E33" s="17">
        <v>380</v>
      </c>
      <c r="F33" s="17">
        <v>662</v>
      </c>
      <c r="G33" s="17">
        <v>604</v>
      </c>
      <c r="H33" s="17">
        <v>31</v>
      </c>
      <c r="I33" s="17">
        <v>281</v>
      </c>
      <c r="J33" s="17">
        <v>291</v>
      </c>
      <c r="K33" s="17">
        <v>490</v>
      </c>
      <c r="L33" s="17">
        <v>19</v>
      </c>
      <c r="M33" s="17">
        <v>99</v>
      </c>
      <c r="N33" s="17">
        <v>371</v>
      </c>
    </row>
    <row r="34" spans="1:15" s="5" customFormat="1" ht="13.5" customHeight="1">
      <c r="A34" s="30"/>
      <c r="B34" s="30"/>
      <c r="C34" s="41" t="s">
        <v>23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5" ht="12.6" customHeight="1">
      <c r="A35" s="13" t="s">
        <v>24</v>
      </c>
      <c r="B35" s="14">
        <v>2000</v>
      </c>
      <c r="C35" s="31">
        <v>1518.3881178350011</v>
      </c>
      <c r="D35" s="32">
        <v>116.22807422145706</v>
      </c>
      <c r="E35" s="32">
        <v>549.64651548776885</v>
      </c>
      <c r="F35" s="32">
        <v>852.41352812577531</v>
      </c>
      <c r="G35" s="32">
        <v>840.00302590000126</v>
      </c>
      <c r="H35" s="32">
        <v>69.10132759566828</v>
      </c>
      <c r="I35" s="32">
        <v>397.61602099565533</v>
      </c>
      <c r="J35" s="32">
        <v>373.28567730867763</v>
      </c>
      <c r="K35" s="32">
        <v>678.38509193500113</v>
      </c>
      <c r="L35" s="33" t="s">
        <v>19</v>
      </c>
      <c r="M35" s="32">
        <v>151.62404780652403</v>
      </c>
      <c r="N35" s="32">
        <v>479.6342903325704</v>
      </c>
    </row>
    <row r="36" spans="1:15" ht="12.6" customHeight="1">
      <c r="A36" s="13"/>
      <c r="B36" s="14">
        <v>2004</v>
      </c>
      <c r="C36" s="31">
        <v>1410.1627021666764</v>
      </c>
      <c r="D36" s="32">
        <v>103.62989385253647</v>
      </c>
      <c r="E36" s="32">
        <v>501.0245753940568</v>
      </c>
      <c r="F36" s="32">
        <v>804.50823292008317</v>
      </c>
      <c r="G36" s="32">
        <v>774.19545143447635</v>
      </c>
      <c r="H36" s="33" t="s">
        <v>19</v>
      </c>
      <c r="I36" s="32">
        <v>357.00935556860048</v>
      </c>
      <c r="J36" s="32">
        <v>351.01413999320573</v>
      </c>
      <c r="K36" s="32">
        <v>636.06725073220127</v>
      </c>
      <c r="L36" s="33" t="s">
        <v>19</v>
      </c>
      <c r="M36" s="32">
        <v>143.29493371033959</v>
      </c>
      <c r="N36" s="32">
        <v>454.21298251971893</v>
      </c>
    </row>
    <row r="37" spans="1:15" ht="12.6" customHeight="1">
      <c r="A37" s="13"/>
      <c r="B37" s="14">
        <v>2008</v>
      </c>
      <c r="C37" s="31">
        <v>1619.7336640854753</v>
      </c>
      <c r="D37" s="32">
        <v>89.881615070825035</v>
      </c>
      <c r="E37" s="32">
        <v>643.09490819460007</v>
      </c>
      <c r="F37" s="32">
        <v>884.75714082005015</v>
      </c>
      <c r="G37" s="32">
        <v>909.73339676447495</v>
      </c>
      <c r="H37" s="33" t="s">
        <v>19</v>
      </c>
      <c r="I37" s="32">
        <v>463.88517874885014</v>
      </c>
      <c r="J37" s="32">
        <v>390.44635427954984</v>
      </c>
      <c r="K37" s="32">
        <v>710.00026732100002</v>
      </c>
      <c r="L37" s="33" t="s">
        <v>19</v>
      </c>
      <c r="M37" s="32">
        <v>178.29801318850008</v>
      </c>
      <c r="N37" s="32">
        <v>495.22250279774994</v>
      </c>
    </row>
    <row r="38" spans="1:15" ht="12.6" customHeight="1">
      <c r="A38" s="13"/>
      <c r="B38" s="14">
        <v>2012</v>
      </c>
      <c r="C38" s="31">
        <v>1538.183384105</v>
      </c>
      <c r="D38" s="33" t="s">
        <v>19</v>
      </c>
      <c r="E38" s="32">
        <v>560.24187907250018</v>
      </c>
      <c r="F38" s="32">
        <v>895.07746023749974</v>
      </c>
      <c r="G38" s="32">
        <v>819.28626624749995</v>
      </c>
      <c r="H38" s="33" t="s">
        <v>19</v>
      </c>
      <c r="I38" s="32">
        <v>415.22171202000015</v>
      </c>
      <c r="J38" s="32">
        <v>377.20052367749986</v>
      </c>
      <c r="K38" s="32">
        <v>691.89711785750001</v>
      </c>
      <c r="L38" s="33" t="s">
        <v>19</v>
      </c>
      <c r="M38" s="32">
        <v>143.76092081000002</v>
      </c>
      <c r="N38" s="32">
        <v>519.13618280249989</v>
      </c>
    </row>
    <row r="39" spans="1:15" ht="12.6" customHeight="1">
      <c r="A39" s="13"/>
      <c r="B39" s="14">
        <v>2014</v>
      </c>
      <c r="C39" s="31">
        <v>1545.6938238299995</v>
      </c>
      <c r="D39" s="33" t="s">
        <v>19</v>
      </c>
      <c r="E39" s="32">
        <v>564.33209475500007</v>
      </c>
      <c r="F39" s="32">
        <v>920.78427503750027</v>
      </c>
      <c r="G39" s="32">
        <v>854.03270751749983</v>
      </c>
      <c r="H39" s="33" t="s">
        <v>19</v>
      </c>
      <c r="I39" s="32">
        <v>416.97302328499995</v>
      </c>
      <c r="J39" s="32">
        <v>398.81638550250034</v>
      </c>
      <c r="K39" s="32">
        <v>691.66111631249976</v>
      </c>
      <c r="L39" s="33" t="s">
        <v>19</v>
      </c>
      <c r="M39" s="32">
        <v>146.95362291750001</v>
      </c>
      <c r="N39" s="32">
        <v>521.96788953500027</v>
      </c>
    </row>
    <row r="40" spans="1:15" ht="6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ht="23.25" customHeight="1">
      <c r="A41" s="42" t="s">
        <v>25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35"/>
    </row>
    <row r="42" spans="1:15" ht="12.75" customHeight="1">
      <c r="A42" s="43" t="s">
        <v>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5"/>
    </row>
    <row r="43" spans="1:15" ht="13.5" customHeight="1">
      <c r="A43" s="52" t="s">
        <v>28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35"/>
    </row>
    <row r="44" spans="1:15">
      <c r="A44" s="36"/>
      <c r="O44" s="35"/>
    </row>
    <row r="45" spans="1:15">
      <c r="A45" s="37"/>
      <c r="O45" s="35"/>
    </row>
    <row r="46" spans="1:15">
      <c r="O46" s="35"/>
    </row>
  </sheetData>
  <mergeCells count="16">
    <mergeCell ref="A1:N1"/>
    <mergeCell ref="A3:A5"/>
    <mergeCell ref="B3:B5"/>
    <mergeCell ref="C3:C5"/>
    <mergeCell ref="D3:F3"/>
    <mergeCell ref="G3:G5"/>
    <mergeCell ref="H3:J3"/>
    <mergeCell ref="K3:K5"/>
    <mergeCell ref="L3:N3"/>
    <mergeCell ref="A43:N43"/>
    <mergeCell ref="C6:N6"/>
    <mergeCell ref="C12:N12"/>
    <mergeCell ref="C28:N28"/>
    <mergeCell ref="C34:N34"/>
    <mergeCell ref="A41:N41"/>
    <mergeCell ref="A42:N42"/>
  </mergeCells>
  <printOptions horizontalCentered="1"/>
  <pageMargins left="0.39370078740157483" right="0.39370078740157483" top="0.78740157480314965" bottom="0.5905511811023622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21</vt:lpstr>
      <vt:lpstr>'21'!Názvy_tisku</vt:lpstr>
      <vt:lpstr>'21'!Oblast_tisku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Reslová</dc:creator>
  <cp:lastModifiedBy>Ing. Hana Reslová</cp:lastModifiedBy>
  <dcterms:created xsi:type="dcterms:W3CDTF">2016-07-01T07:18:09Z</dcterms:created>
  <dcterms:modified xsi:type="dcterms:W3CDTF">2016-10-12T13:44:20Z</dcterms:modified>
</cp:coreProperties>
</file>