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50" windowHeight="12435"/>
  </bookViews>
  <sheets>
    <sheet name="1.2" sheetId="1" r:id="rId1"/>
  </sheets>
  <definedNames>
    <definedName name="_xlnm._FilterDatabase" localSheetId="0" hidden="1">'1.2'!$A$3:$G$33</definedName>
    <definedName name="_xlnm.Print_Area" localSheetId="0">'1.2'!$A$1:$G$32</definedName>
  </definedNames>
  <calcPr calcId="125725"/>
</workbook>
</file>

<file path=xl/calcChain.xml><?xml version="1.0" encoding="utf-8"?>
<calcChain xmlns="http://schemas.openxmlformats.org/spreadsheetml/2006/main">
  <c r="C11" i="1"/>
  <c r="D11"/>
  <c r="B13"/>
  <c r="B14"/>
  <c r="B15"/>
  <c r="B16"/>
  <c r="B17"/>
  <c r="C18"/>
  <c r="C32" s="1"/>
  <c r="D18"/>
  <c r="E18"/>
  <c r="F18"/>
  <c r="F32" s="1"/>
  <c r="G18"/>
  <c r="G32" s="1"/>
  <c r="E32"/>
  <c r="D32" l="1"/>
  <c r="B18"/>
  <c r="B32" s="1"/>
</calcChain>
</file>

<file path=xl/sharedStrings.xml><?xml version="1.0" encoding="utf-8"?>
<sst xmlns="http://schemas.openxmlformats.org/spreadsheetml/2006/main" count="36" uniqueCount="34">
  <si>
    <t>Celkem</t>
  </si>
  <si>
    <t>Německá část</t>
  </si>
  <si>
    <t>Bautzen</t>
  </si>
  <si>
    <t>Löbau-Zittau</t>
  </si>
  <si>
    <t>Polská část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</si>
  <si>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</si>
  <si>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</si>
  <si>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</si>
  <si>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</si>
  <si>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</si>
  <si>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</si>
  <si>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</si>
  <si>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Żarski</t>
  </si>
  <si>
    <t>Česká část</t>
  </si>
  <si>
    <t>Česká Lípa</t>
  </si>
  <si>
    <t>Jablonec nad Nisou</t>
  </si>
  <si>
    <t>Liberec</t>
  </si>
  <si>
    <t>Semily</t>
  </si>
  <si>
    <t>Euroregion</t>
  </si>
  <si>
    <t>Görlitz, město</t>
  </si>
  <si>
    <t>Hoyerswerda, město</t>
  </si>
  <si>
    <t>Jelenia Góra, město</t>
  </si>
  <si>
    <t>Niederschlesischer
Oberlausitzkreis</t>
  </si>
  <si>
    <t>Okres,
město s právy okresu,
euroregion</t>
  </si>
  <si>
    <t>Obyvatelstvo
celkem</t>
  </si>
  <si>
    <t>v tom ve věku</t>
  </si>
  <si>
    <t>60 a více let</t>
  </si>
  <si>
    <t>1.2  Obyvatelstvo podle věkových skupin v okresech Euroregionu Neisse-Nisa-Nysa
       k 31. 12. 2002</t>
  </si>
  <si>
    <t>Celkem ERN</t>
  </si>
  <si>
    <t>Obce z okresů 
nenáležejících do ERN</t>
  </si>
  <si>
    <t>0–17 let</t>
  </si>
  <si>
    <t>18–24 let</t>
  </si>
  <si>
    <t>25–44 let</t>
  </si>
  <si>
    <t>45–59 let</t>
  </si>
</sst>
</file>

<file path=xl/styles.xml><?xml version="1.0" encoding="utf-8"?>
<styleSheet xmlns="http://schemas.openxmlformats.org/spreadsheetml/2006/main">
  <numFmts count="3">
    <numFmt numFmtId="165" formatCode="0.0"/>
    <numFmt numFmtId="167" formatCode="#\ ###\ \ "/>
    <numFmt numFmtId="170" formatCode="#,##0_ ;\-#,##0\ "/>
  </numFmts>
  <fonts count="8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9DB89"/>
        <bgColor indexed="64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170" fontId="4" fillId="2" borderId="0" xfId="0" applyNumberFormat="1" applyFont="1" applyFill="1"/>
    <xf numFmtId="170" fontId="6" fillId="2" borderId="0" xfId="0" applyNumberFormat="1" applyFont="1" applyFill="1"/>
    <xf numFmtId="170" fontId="4" fillId="2" borderId="0" xfId="0" applyNumberFormat="1" applyFont="1" applyFill="1" applyAlignment="1"/>
    <xf numFmtId="170" fontId="6" fillId="2" borderId="0" xfId="0" applyNumberFormat="1" applyFont="1" applyFill="1" applyAlignment="1"/>
    <xf numFmtId="170" fontId="6" fillId="2" borderId="0" xfId="0" applyNumberFormat="1" applyFont="1" applyFill="1" applyBorder="1"/>
    <xf numFmtId="0" fontId="1" fillId="3" borderId="0" xfId="0" applyFont="1" applyFill="1" applyBorder="1" applyAlignment="1">
      <alignment horizontal="left" vertical="top" wrapText="1"/>
    </xf>
    <xf numFmtId="0" fontId="4" fillId="4" borderId="0" xfId="0" applyFont="1" applyFill="1"/>
    <xf numFmtId="167" fontId="6" fillId="4" borderId="0" xfId="0" applyNumberFormat="1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  <xf numFmtId="167" fontId="6" fillId="4" borderId="0" xfId="0" applyNumberFormat="1" applyFont="1" applyFill="1" applyAlignment="1">
      <alignment horizontal="center" vertical="top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0" fontId="7" fillId="6" borderId="0" xfId="0" applyFont="1" applyFill="1"/>
    <xf numFmtId="167" fontId="5" fillId="6" borderId="0" xfId="0" applyNumberFormat="1" applyFont="1" applyFill="1" applyAlignment="1">
      <alignment horizontal="center" vertical="center"/>
    </xf>
    <xf numFmtId="170" fontId="4" fillId="2" borderId="7" xfId="0" applyNumberFormat="1" applyFont="1" applyFill="1" applyBorder="1"/>
    <xf numFmtId="170" fontId="6" fillId="2" borderId="7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G1"/>
    </sheetView>
  </sheetViews>
  <sheetFormatPr defaultColWidth="11.42578125" defaultRowHeight="12" customHeight="1"/>
  <cols>
    <col min="1" max="1" width="21" style="1" customWidth="1"/>
    <col min="2" max="2" width="11.85546875" style="2" customWidth="1"/>
    <col min="3" max="7" width="10.5703125" style="1" customWidth="1"/>
    <col min="8" max="16384" width="11.42578125" style="1"/>
  </cols>
  <sheetData>
    <row r="1" spans="1:7" ht="24.95" customHeight="1">
      <c r="A1" s="17" t="s">
        <v>27</v>
      </c>
      <c r="B1" s="17"/>
      <c r="C1" s="17"/>
      <c r="D1" s="17"/>
      <c r="E1" s="17"/>
      <c r="F1" s="17"/>
      <c r="G1" s="17"/>
    </row>
    <row r="2" spans="1:7" ht="12" customHeight="1" thickBot="1"/>
    <row r="3" spans="1:7" ht="19.5" customHeight="1" thickBot="1">
      <c r="A3" s="22" t="s">
        <v>23</v>
      </c>
      <c r="B3" s="23" t="s">
        <v>24</v>
      </c>
      <c r="C3" s="24" t="s">
        <v>25</v>
      </c>
      <c r="D3" s="24"/>
      <c r="E3" s="24"/>
      <c r="F3" s="24"/>
      <c r="G3" s="25"/>
    </row>
    <row r="4" spans="1:7" ht="19.5" customHeight="1" thickBot="1">
      <c r="A4" s="26"/>
      <c r="B4" s="27"/>
      <c r="C4" s="28" t="s">
        <v>30</v>
      </c>
      <c r="D4" s="28" t="s">
        <v>31</v>
      </c>
      <c r="E4" s="28" t="s">
        <v>32</v>
      </c>
      <c r="F4" s="28" t="s">
        <v>33</v>
      </c>
      <c r="G4" s="29" t="s">
        <v>26</v>
      </c>
    </row>
    <row r="5" spans="1:7" ht="5.25" customHeight="1">
      <c r="A5" s="4"/>
      <c r="B5" s="5"/>
      <c r="C5" s="6"/>
      <c r="D5" s="6"/>
      <c r="E5" s="6"/>
      <c r="F5" s="6"/>
      <c r="G5" s="6"/>
    </row>
    <row r="6" spans="1:7" ht="13.5" customHeight="1">
      <c r="A6" s="18"/>
      <c r="B6" s="19" t="s">
        <v>13</v>
      </c>
      <c r="C6" s="19"/>
      <c r="D6" s="19"/>
      <c r="E6" s="19"/>
      <c r="F6" s="19"/>
      <c r="G6" s="19"/>
    </row>
    <row r="7" spans="1:7" ht="13.5" customHeight="1">
      <c r="A7" s="7" t="s">
        <v>14</v>
      </c>
      <c r="B7" s="32">
        <v>105981</v>
      </c>
      <c r="C7" s="12">
        <v>23131</v>
      </c>
      <c r="D7" s="12">
        <v>11821</v>
      </c>
      <c r="E7" s="12">
        <v>31625</v>
      </c>
      <c r="F7" s="12">
        <v>23741</v>
      </c>
      <c r="G7" s="12">
        <v>15663</v>
      </c>
    </row>
    <row r="8" spans="1:7" ht="13.5" customHeight="1">
      <c r="A8" s="7" t="s">
        <v>15</v>
      </c>
      <c r="B8" s="32">
        <v>88068</v>
      </c>
      <c r="C8" s="12">
        <v>17199</v>
      </c>
      <c r="D8" s="12">
        <v>9066</v>
      </c>
      <c r="E8" s="12">
        <v>25204</v>
      </c>
      <c r="F8" s="12">
        <v>20705</v>
      </c>
      <c r="G8" s="12">
        <v>15894</v>
      </c>
    </row>
    <row r="9" spans="1:7" ht="13.5" customHeight="1">
      <c r="A9" s="7" t="s">
        <v>16</v>
      </c>
      <c r="B9" s="32">
        <v>158107</v>
      </c>
      <c r="C9" s="12">
        <v>31072</v>
      </c>
      <c r="D9" s="12">
        <v>15462</v>
      </c>
      <c r="E9" s="12">
        <v>45970</v>
      </c>
      <c r="F9" s="12">
        <v>37112</v>
      </c>
      <c r="G9" s="12">
        <v>28491</v>
      </c>
    </row>
    <row r="10" spans="1:7" ht="13.5" customHeight="1">
      <c r="A10" s="7" t="s">
        <v>17</v>
      </c>
      <c r="B10" s="32">
        <v>75165</v>
      </c>
      <c r="C10" s="12">
        <v>15064</v>
      </c>
      <c r="D10" s="12">
        <v>7619</v>
      </c>
      <c r="E10" s="12">
        <v>21228</v>
      </c>
      <c r="F10" s="12">
        <v>16310</v>
      </c>
      <c r="G10" s="12">
        <v>14944</v>
      </c>
    </row>
    <row r="11" spans="1:7" ht="13.5" customHeight="1">
      <c r="A11" s="9" t="s">
        <v>0</v>
      </c>
      <c r="B11" s="33">
        <v>427321</v>
      </c>
      <c r="C11" s="13">
        <f>SUM(C7:C10)</f>
        <v>86466</v>
      </c>
      <c r="D11" s="13">
        <f>SUM(D7:D10)</f>
        <v>43968</v>
      </c>
      <c r="E11" s="13">
        <v>124027</v>
      </c>
      <c r="F11" s="13">
        <v>97868</v>
      </c>
      <c r="G11" s="13">
        <v>74992</v>
      </c>
    </row>
    <row r="12" spans="1:7" ht="13.5" customHeight="1">
      <c r="A12" s="18"/>
      <c r="B12" s="20" t="s">
        <v>1</v>
      </c>
      <c r="C12" s="20"/>
      <c r="D12" s="20"/>
      <c r="E12" s="20"/>
      <c r="F12" s="20"/>
      <c r="G12" s="20"/>
    </row>
    <row r="13" spans="1:7" ht="13.5" customHeight="1">
      <c r="A13" s="7" t="s">
        <v>19</v>
      </c>
      <c r="B13" s="32">
        <f>SUM(C13:G13)</f>
        <v>59284</v>
      </c>
      <c r="C13" s="14">
        <v>8913</v>
      </c>
      <c r="D13" s="14">
        <v>5264</v>
      </c>
      <c r="E13" s="14">
        <v>15243</v>
      </c>
      <c r="F13" s="14">
        <v>11462</v>
      </c>
      <c r="G13" s="14">
        <v>18402</v>
      </c>
    </row>
    <row r="14" spans="1:7" ht="13.5" customHeight="1">
      <c r="A14" s="7" t="s">
        <v>20</v>
      </c>
      <c r="B14" s="32">
        <f>SUM(C14:G14)</f>
        <v>46381</v>
      </c>
      <c r="C14" s="14">
        <v>6931</v>
      </c>
      <c r="D14" s="14">
        <v>3912</v>
      </c>
      <c r="E14" s="14">
        <v>11789</v>
      </c>
      <c r="F14" s="14">
        <v>9676</v>
      </c>
      <c r="G14" s="14">
        <v>14073</v>
      </c>
    </row>
    <row r="15" spans="1:7" ht="13.5" customHeight="1">
      <c r="A15" s="7" t="s">
        <v>2</v>
      </c>
      <c r="B15" s="32">
        <f>SUM(C15:G15)</f>
        <v>153897</v>
      </c>
      <c r="C15" s="14">
        <v>25452</v>
      </c>
      <c r="D15" s="14">
        <v>14830</v>
      </c>
      <c r="E15" s="14">
        <v>41901</v>
      </c>
      <c r="F15" s="14">
        <v>30653</v>
      </c>
      <c r="G15" s="14">
        <v>41061</v>
      </c>
    </row>
    <row r="16" spans="1:7" ht="24" customHeight="1">
      <c r="A16" s="10" t="s">
        <v>22</v>
      </c>
      <c r="B16" s="32">
        <f>SUM(C16:G16)</f>
        <v>101612</v>
      </c>
      <c r="C16" s="14">
        <v>17195</v>
      </c>
      <c r="D16" s="14">
        <v>9659</v>
      </c>
      <c r="E16" s="14">
        <v>27847</v>
      </c>
      <c r="F16" s="14">
        <v>21097</v>
      </c>
      <c r="G16" s="14">
        <v>25814</v>
      </c>
    </row>
    <row r="17" spans="1:7" ht="13.5" customHeight="1">
      <c r="A17" s="7" t="s">
        <v>3</v>
      </c>
      <c r="B17" s="32">
        <f>SUM(C17:G17)</f>
        <v>150031</v>
      </c>
      <c r="C17" s="14">
        <v>23447</v>
      </c>
      <c r="D17" s="14">
        <v>13495</v>
      </c>
      <c r="E17" s="14">
        <v>38178</v>
      </c>
      <c r="F17" s="14">
        <v>30009</v>
      </c>
      <c r="G17" s="14">
        <v>44902</v>
      </c>
    </row>
    <row r="18" spans="1:7" s="3" customFormat="1" ht="13.5" customHeight="1">
      <c r="A18" s="9" t="s">
        <v>0</v>
      </c>
      <c r="B18" s="33">
        <f>SUM(C18:G18)</f>
        <v>511205</v>
      </c>
      <c r="C18" s="15">
        <f>SUM(C13:C17)</f>
        <v>81938</v>
      </c>
      <c r="D18" s="15">
        <f>SUM(D13:D17)</f>
        <v>47160</v>
      </c>
      <c r="E18" s="15">
        <f>SUM(E13:E17)</f>
        <v>134958</v>
      </c>
      <c r="F18" s="15">
        <f>SUM(F13:F17)</f>
        <v>102897</v>
      </c>
      <c r="G18" s="15">
        <f>SUM(G13:G17)</f>
        <v>144252</v>
      </c>
    </row>
    <row r="19" spans="1:7" ht="13.5" customHeight="1">
      <c r="A19" s="18"/>
      <c r="B19" s="21" t="s">
        <v>4</v>
      </c>
      <c r="C19" s="21"/>
      <c r="D19" s="21"/>
      <c r="E19" s="21"/>
      <c r="F19" s="21"/>
      <c r="G19" s="21"/>
    </row>
    <row r="20" spans="1:7" ht="13.5" customHeight="1">
      <c r="A20" s="8" t="s">
        <v>21</v>
      </c>
      <c r="B20" s="32">
        <v>88866</v>
      </c>
      <c r="C20" s="14">
        <v>16075</v>
      </c>
      <c r="D20" s="14">
        <v>10272</v>
      </c>
      <c r="E20" s="14">
        <v>23776</v>
      </c>
      <c r="F20" s="14">
        <v>21552</v>
      </c>
      <c r="G20" s="14">
        <v>17191</v>
      </c>
    </row>
    <row r="21" spans="1:7" ht="13.5" customHeight="1">
      <c r="A21" s="7" t="s">
        <v>5</v>
      </c>
      <c r="B21" s="32">
        <v>88132</v>
      </c>
      <c r="C21" s="14">
        <v>20874</v>
      </c>
      <c r="D21" s="14">
        <v>10090</v>
      </c>
      <c r="E21" s="14">
        <v>25292</v>
      </c>
      <c r="F21" s="14">
        <v>18215</v>
      </c>
      <c r="G21" s="14">
        <v>13661</v>
      </c>
    </row>
    <row r="22" spans="1:7" ht="13.5" customHeight="1">
      <c r="A22" s="7" t="s">
        <v>6</v>
      </c>
      <c r="B22" s="32">
        <v>64083</v>
      </c>
      <c r="C22" s="14">
        <v>13439</v>
      </c>
      <c r="D22" s="14">
        <v>7539</v>
      </c>
      <c r="E22" s="14">
        <v>17340</v>
      </c>
      <c r="F22" s="14">
        <v>14984</v>
      </c>
      <c r="G22" s="14">
        <v>10781</v>
      </c>
    </row>
    <row r="23" spans="1:7" ht="13.5" customHeight="1">
      <c r="A23" s="7" t="s">
        <v>7</v>
      </c>
      <c r="B23" s="32">
        <v>47201</v>
      </c>
      <c r="C23" s="14">
        <v>10571</v>
      </c>
      <c r="D23" s="14">
        <v>5511</v>
      </c>
      <c r="E23" s="14">
        <v>12903</v>
      </c>
      <c r="F23" s="14">
        <v>9973</v>
      </c>
      <c r="G23" s="14">
        <v>8243</v>
      </c>
    </row>
    <row r="24" spans="1:7" ht="13.5" customHeight="1">
      <c r="A24" s="7" t="s">
        <v>8</v>
      </c>
      <c r="B24" s="32">
        <v>57811</v>
      </c>
      <c r="C24" s="14">
        <v>13173</v>
      </c>
      <c r="D24" s="14">
        <v>6662</v>
      </c>
      <c r="E24" s="14">
        <v>15602</v>
      </c>
      <c r="F24" s="14">
        <v>12783</v>
      </c>
      <c r="G24" s="14">
        <v>9591</v>
      </c>
    </row>
    <row r="25" spans="1:7" ht="13.5" customHeight="1">
      <c r="A25" s="7" t="s">
        <v>9</v>
      </c>
      <c r="B25" s="32">
        <v>48708</v>
      </c>
      <c r="C25" s="14">
        <v>11549</v>
      </c>
      <c r="D25" s="14">
        <v>5546</v>
      </c>
      <c r="E25" s="14">
        <v>12904</v>
      </c>
      <c r="F25" s="14">
        <v>10456</v>
      </c>
      <c r="G25" s="14">
        <v>8253</v>
      </c>
    </row>
    <row r="26" spans="1:7" ht="13.5" customHeight="1">
      <c r="A26" s="7" t="s">
        <v>10</v>
      </c>
      <c r="B26" s="32">
        <v>95950</v>
      </c>
      <c r="C26" s="14">
        <v>21233</v>
      </c>
      <c r="D26" s="14">
        <v>11383</v>
      </c>
      <c r="E26" s="14">
        <v>27023</v>
      </c>
      <c r="F26" s="14">
        <v>20730</v>
      </c>
      <c r="G26" s="14">
        <v>15581</v>
      </c>
    </row>
    <row r="27" spans="1:7" ht="13.5" customHeight="1">
      <c r="A27" s="7" t="s">
        <v>11</v>
      </c>
      <c r="B27" s="32">
        <v>46233</v>
      </c>
      <c r="C27" s="14">
        <v>10913</v>
      </c>
      <c r="D27" s="14">
        <v>5930</v>
      </c>
      <c r="E27" s="14">
        <v>12564</v>
      </c>
      <c r="F27" s="14">
        <v>9827</v>
      </c>
      <c r="G27" s="14">
        <v>6999</v>
      </c>
    </row>
    <row r="28" spans="1:7" ht="13.5" customHeight="1">
      <c r="A28" s="7" t="s">
        <v>12</v>
      </c>
      <c r="B28" s="32">
        <v>99772</v>
      </c>
      <c r="C28" s="14">
        <v>24108</v>
      </c>
      <c r="D28" s="14">
        <v>11945</v>
      </c>
      <c r="E28" s="14">
        <v>27732</v>
      </c>
      <c r="F28" s="14">
        <v>20812</v>
      </c>
      <c r="G28" s="14">
        <v>15175</v>
      </c>
    </row>
    <row r="29" spans="1:7" ht="24" customHeight="1">
      <c r="A29" s="10" t="s">
        <v>29</v>
      </c>
      <c r="B29" s="32">
        <v>49859</v>
      </c>
      <c r="C29" s="14">
        <v>11490</v>
      </c>
      <c r="D29" s="14">
        <v>6066</v>
      </c>
      <c r="E29" s="14">
        <v>13545</v>
      </c>
      <c r="F29" s="14">
        <v>10773</v>
      </c>
      <c r="G29" s="14">
        <v>7985</v>
      </c>
    </row>
    <row r="30" spans="1:7" ht="13.5" customHeight="1">
      <c r="A30" s="9" t="s">
        <v>0</v>
      </c>
      <c r="B30" s="33">
        <v>686615</v>
      </c>
      <c r="C30" s="15">
        <v>153425</v>
      </c>
      <c r="D30" s="15">
        <v>80944</v>
      </c>
      <c r="E30" s="15">
        <v>188681</v>
      </c>
      <c r="F30" s="15">
        <v>150105</v>
      </c>
      <c r="G30" s="15">
        <v>113460</v>
      </c>
    </row>
    <row r="31" spans="1:7" ht="13.5" customHeight="1">
      <c r="A31" s="30"/>
      <c r="B31" s="31" t="s">
        <v>18</v>
      </c>
      <c r="C31" s="31"/>
      <c r="D31" s="31"/>
      <c r="E31" s="31"/>
      <c r="F31" s="31"/>
      <c r="G31" s="31"/>
    </row>
    <row r="32" spans="1:7" ht="13.5" customHeight="1">
      <c r="A32" s="11" t="s">
        <v>28</v>
      </c>
      <c r="B32" s="33">
        <f>SUM(B18,B30,B11)</f>
        <v>1625141</v>
      </c>
      <c r="C32" s="16">
        <f>SUM(C18,C30,C11)</f>
        <v>321829</v>
      </c>
      <c r="D32" s="16">
        <f>SUM(D18,D30,D11)</f>
        <v>172072</v>
      </c>
      <c r="E32" s="16">
        <f>SUM(E18,E30,E11)</f>
        <v>447666</v>
      </c>
      <c r="F32" s="16">
        <f>SUM(F18,F30,F11)</f>
        <v>350870</v>
      </c>
      <c r="G32" s="16">
        <f>SUM(G18,G30,G11)</f>
        <v>332704</v>
      </c>
    </row>
    <row r="33" spans="1:7" ht="12" customHeight="1">
      <c r="A33" s="4"/>
      <c r="B33" s="4"/>
      <c r="C33" s="4"/>
      <c r="D33" s="4"/>
      <c r="E33" s="4"/>
      <c r="F33" s="4"/>
      <c r="G33" s="4"/>
    </row>
  </sheetData>
  <mergeCells count="8">
    <mergeCell ref="B31:G31"/>
    <mergeCell ref="A3:A4"/>
    <mergeCell ref="B3:B4"/>
    <mergeCell ref="C3:G3"/>
    <mergeCell ref="A1:G1"/>
    <mergeCell ref="B12:G12"/>
    <mergeCell ref="B19:G19"/>
    <mergeCell ref="B6:G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1.2</vt:lpstr>
      <vt:lpstr>'1.2'!Oblast_tisku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2007-05-21T05:59:56Z</cp:lastPrinted>
  <dcterms:created xsi:type="dcterms:W3CDTF">2004-01-28T08:49:16Z</dcterms:created>
  <dcterms:modified xsi:type="dcterms:W3CDTF">2015-03-03T12:15:07Z</dcterms:modified>
</cp:coreProperties>
</file>