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035" windowHeight="12270"/>
  </bookViews>
  <sheets>
    <sheet name="1.1" sheetId="1" r:id="rId1"/>
  </sheets>
  <calcPr calcId="125725"/>
</workbook>
</file>

<file path=xl/calcChain.xml><?xml version="1.0" encoding="utf-8"?>
<calcChain xmlns="http://schemas.openxmlformats.org/spreadsheetml/2006/main">
  <c r="B27" i="1"/>
  <c r="C27"/>
  <c r="D27"/>
  <c r="E27"/>
  <c r="F27"/>
</calcChain>
</file>

<file path=xl/sharedStrings.xml><?xml version="1.0" encoding="utf-8"?>
<sst xmlns="http://schemas.openxmlformats.org/spreadsheetml/2006/main" count="32" uniqueCount="31">
  <si>
    <t>1.1 Obyvatelstvo a rozloha okresů v Euroregionu Neisse-Nisa-Nysa k 31. 12. 2010</t>
  </si>
  <si>
    <t>Okres,
město s právy okresu,
euroregion</t>
  </si>
  <si>
    <t>Počet 
obcí</t>
  </si>
  <si>
    <t>Obyvatelstvo</t>
  </si>
  <si>
    <t>celkem</t>
  </si>
  <si>
    <t>muži</t>
  </si>
  <si>
    <t>ženy</t>
  </si>
  <si>
    <t>Česká část</t>
  </si>
  <si>
    <t>Česká Lípa</t>
  </si>
  <si>
    <t>Jablonec nad Nisou</t>
  </si>
  <si>
    <t>Liberec</t>
  </si>
  <si>
    <t>Semily</t>
  </si>
  <si>
    <t>Celkem</t>
  </si>
  <si>
    <t>Německá část</t>
  </si>
  <si>
    <t>Bautzen</t>
  </si>
  <si>
    <t>Görlitz</t>
  </si>
  <si>
    <t>Polská část</t>
  </si>
  <si>
    <t>Jelenia Góra, město</t>
  </si>
  <si>
    <t xml:space="preserve">Bolesławiecki  </t>
  </si>
  <si>
    <t>Jeleniogórski</t>
  </si>
  <si>
    <t>Kamiennogórski</t>
  </si>
  <si>
    <t>Lubański</t>
  </si>
  <si>
    <t>Lwówecki</t>
  </si>
  <si>
    <t>Zgorzelecki</t>
  </si>
  <si>
    <t>Złotoryjski</t>
  </si>
  <si>
    <t>Euroregion</t>
  </si>
  <si>
    <t>Celkem ERN</t>
  </si>
  <si>
    <r>
      <t>1)</t>
    </r>
    <r>
      <rPr>
        <sz val="8"/>
        <rFont val="Arial"/>
        <family val="2"/>
      </rPr>
      <t xml:space="preserve"> včetně obcí Euroregionu v nečlenských okresech </t>
    </r>
  </si>
  <si>
    <r>
      <t>Rozloha
(km</t>
    </r>
    <r>
      <rPr>
        <b/>
        <vertAlign val="superscript"/>
        <sz val="8"/>
        <color indexed="9"/>
        <rFont val="Arial"/>
        <family val="2"/>
        <charset val="238"/>
      </rPr>
      <t>2</t>
    </r>
    <r>
      <rPr>
        <b/>
        <sz val="8"/>
        <color indexed="9"/>
        <rFont val="Arial"/>
        <family val="2"/>
        <charset val="238"/>
      </rPr>
      <t>)</t>
    </r>
  </si>
  <si>
    <r>
      <t>Počet obyvatel 
na 1 km</t>
    </r>
    <r>
      <rPr>
        <b/>
        <vertAlign val="superscript"/>
        <sz val="8"/>
        <color indexed="9"/>
        <rFont val="Arial"/>
        <family val="2"/>
        <charset val="238"/>
      </rPr>
      <t>2</t>
    </r>
    <r>
      <rPr>
        <b/>
        <sz val="8"/>
        <color indexed="9"/>
        <rFont val="Arial"/>
        <family val="2"/>
      </rPr>
      <t/>
    </r>
  </si>
  <si>
    <r>
      <t>Celkem</t>
    </r>
    <r>
      <rPr>
        <b/>
        <vertAlign val="superscript"/>
        <sz val="8"/>
        <rFont val="Arial"/>
        <family val="2"/>
      </rPr>
      <t>1)</t>
    </r>
  </si>
</sst>
</file>

<file path=xl/styles.xml><?xml version="1.0" encoding="utf-8"?>
<styleSheet xmlns="http://schemas.openxmlformats.org/spreadsheetml/2006/main">
  <numFmts count="5">
    <numFmt numFmtId="164" formatCode="mmm\ dd"/>
    <numFmt numFmtId="165" formatCode="0.0"/>
    <numFmt numFmtId="166" formatCode="#\ ###&quot;  &quot;"/>
    <numFmt numFmtId="167" formatCode="#,##0_ ;\-#,##0\ "/>
    <numFmt numFmtId="168" formatCode="#,##0.0_ ;\-#,##0.0\ "/>
  </numFmts>
  <fonts count="14">
    <font>
      <sz val="10"/>
      <name val="Arial CE"/>
      <charset val="238"/>
    </font>
    <font>
      <sz val="9"/>
      <name val="Arial"/>
    </font>
    <font>
      <sz val="10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sz val="8"/>
      <color indexed="9"/>
      <name val="Arial"/>
      <family val="2"/>
      <charset val="238"/>
    </font>
    <font>
      <b/>
      <vertAlign val="superscript"/>
      <sz val="8"/>
      <color indexed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47899A"/>
        <bgColor indexed="64"/>
      </patternFill>
    </fill>
    <fill>
      <patternFill patternType="solid">
        <fgColor rgb="FFC9DB89"/>
        <bgColor indexed="64"/>
      </patternFill>
    </fill>
  </fills>
  <borders count="8">
    <border>
      <left/>
      <right/>
      <top/>
      <bottom/>
      <diagonal/>
    </border>
    <border>
      <left/>
      <right style="medium">
        <color theme="0"/>
      </right>
      <top style="medium">
        <color rgb="FFBFDFE9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BFDFE9"/>
      </top>
      <bottom style="medium">
        <color theme="0"/>
      </bottom>
      <diagonal/>
    </border>
    <border>
      <left style="medium">
        <color theme="0"/>
      </left>
      <right/>
      <top style="medium">
        <color rgb="FFBFDFE9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BFDFE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BFDFE9"/>
      </bottom>
      <diagonal/>
    </border>
    <border>
      <left style="medium">
        <color theme="0"/>
      </left>
      <right/>
      <top style="medium">
        <color theme="0"/>
      </top>
      <bottom style="medium">
        <color rgb="FFBFDFE9"/>
      </bottom>
      <diagonal/>
    </border>
    <border>
      <left style="thin">
        <color rgb="FFBFDFE9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8">
    <xf numFmtId="0" fontId="0" fillId="0" borderId="0" xfId="0"/>
    <xf numFmtId="164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167" fontId="6" fillId="0" borderId="0" xfId="0" applyNumberFormat="1" applyFont="1" applyAlignment="1">
      <alignment horizontal="right"/>
    </xf>
    <xf numFmtId="167" fontId="6" fillId="0" borderId="0" xfId="0" applyNumberFormat="1" applyFont="1" applyBorder="1" applyAlignment="1">
      <alignment horizontal="right"/>
    </xf>
    <xf numFmtId="167" fontId="6" fillId="0" borderId="0" xfId="2" applyNumberFormat="1" applyFont="1" applyAlignment="1">
      <alignment horizontal="right"/>
    </xf>
    <xf numFmtId="167" fontId="7" fillId="0" borderId="0" xfId="0" applyNumberFormat="1" applyFont="1" applyAlignment="1">
      <alignment horizontal="right"/>
    </xf>
    <xf numFmtId="167" fontId="7" fillId="0" borderId="0" xfId="0" applyNumberFormat="1" applyFont="1" applyBorder="1" applyAlignment="1">
      <alignment horizontal="right"/>
    </xf>
    <xf numFmtId="167" fontId="7" fillId="0" borderId="0" xfId="2" applyNumberFormat="1" applyFont="1" applyAlignment="1">
      <alignment horizontal="right"/>
    </xf>
    <xf numFmtId="0" fontId="3" fillId="0" borderId="0" xfId="0" applyFont="1" applyFill="1" applyBorder="1"/>
    <xf numFmtId="0" fontId="0" fillId="0" borderId="0" xfId="0" applyFill="1"/>
    <xf numFmtId="0" fontId="9" fillId="0" borderId="0" xfId="0" applyFont="1" applyAlignment="1"/>
    <xf numFmtId="165" fontId="10" fillId="2" borderId="5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/>
    <xf numFmtId="0" fontId="4" fillId="2" borderId="0" xfId="0" applyFont="1" applyFill="1" applyBorder="1"/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67" fontId="6" fillId="0" borderId="7" xfId="0" applyNumberFormat="1" applyFont="1" applyBorder="1" applyAlignment="1">
      <alignment horizontal="right"/>
    </xf>
    <xf numFmtId="167" fontId="7" fillId="0" borderId="7" xfId="0" applyNumberFormat="1" applyFont="1" applyBorder="1" applyAlignment="1">
      <alignment horizontal="right"/>
    </xf>
    <xf numFmtId="0" fontId="6" fillId="0" borderId="0" xfId="0" applyFont="1" applyFill="1" applyBorder="1"/>
    <xf numFmtId="166" fontId="5" fillId="2" borderId="0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166" fontId="7" fillId="3" borderId="0" xfId="0" applyNumberFormat="1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/>
    </xf>
    <xf numFmtId="168" fontId="12" fillId="0" borderId="0" xfId="0" applyNumberFormat="1" applyFont="1" applyBorder="1" applyAlignment="1">
      <alignment horizontal="right"/>
    </xf>
    <xf numFmtId="168" fontId="13" fillId="0" borderId="0" xfId="0" applyNumberFormat="1" applyFont="1" applyBorder="1" applyAlignment="1">
      <alignment horizontal="right"/>
    </xf>
    <xf numFmtId="168" fontId="13" fillId="0" borderId="0" xfId="0" applyNumberFormat="1" applyFont="1" applyFill="1" applyBorder="1" applyAlignment="1">
      <alignment horizontal="right"/>
    </xf>
  </cellXfs>
  <cellStyles count="3">
    <cellStyle name="normální" xfId="0" builtinId="0"/>
    <cellStyle name="Standard_Altersgruppen" xfId="1"/>
    <cellStyle name="Standard_Kr0698" xfId="2"/>
  </cellStyles>
  <dxfs count="0"/>
  <tableStyles count="0" defaultTableStyle="TableStyleMedium9" defaultPivotStyle="PivotStyleLight16"/>
  <colors>
    <mruColors>
      <color rgb="FFBFDFE9"/>
      <color rgb="FF47899A"/>
      <color rgb="FFC9DB8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showGridLines="0" tabSelected="1" workbookViewId="0"/>
  </sheetViews>
  <sheetFormatPr defaultRowHeight="12.75"/>
  <cols>
    <col min="1" max="1" width="20.42578125" style="15" customWidth="1"/>
    <col min="2" max="6" width="10.85546875" style="15" customWidth="1"/>
    <col min="7" max="7" width="12.7109375" style="15" customWidth="1"/>
    <col min="8" max="16384" width="9.140625" style="15"/>
  </cols>
  <sheetData>
    <row r="1" spans="1:7" s="3" customFormat="1" ht="15" customHeight="1">
      <c r="A1" s="1" t="s">
        <v>0</v>
      </c>
      <c r="B1" s="2"/>
      <c r="C1" s="2"/>
      <c r="D1" s="2"/>
      <c r="E1" s="2"/>
      <c r="F1" s="2"/>
      <c r="G1" s="2"/>
    </row>
    <row r="2" spans="1:7" s="4" customFormat="1" ht="6" customHeight="1" thickBot="1">
      <c r="B2" s="2"/>
      <c r="C2" s="5"/>
    </row>
    <row r="3" spans="1:7" s="4" customFormat="1" ht="21" customHeight="1" thickBot="1">
      <c r="A3" s="30" t="s">
        <v>1</v>
      </c>
      <c r="B3" s="32" t="s">
        <v>2</v>
      </c>
      <c r="C3" s="34" t="s">
        <v>3</v>
      </c>
      <c r="D3" s="34"/>
      <c r="E3" s="34"/>
      <c r="F3" s="32" t="s">
        <v>28</v>
      </c>
      <c r="G3" s="26" t="s">
        <v>29</v>
      </c>
    </row>
    <row r="4" spans="1:7" s="4" customFormat="1" ht="24" customHeight="1" thickBot="1">
      <c r="A4" s="31"/>
      <c r="B4" s="33"/>
      <c r="C4" s="17" t="s">
        <v>4</v>
      </c>
      <c r="D4" s="17" t="s">
        <v>5</v>
      </c>
      <c r="E4" s="17" t="s">
        <v>6</v>
      </c>
      <c r="F4" s="33"/>
      <c r="G4" s="27"/>
    </row>
    <row r="5" spans="1:7" s="4" customFormat="1" ht="4.5" customHeight="1">
      <c r="A5" s="6"/>
      <c r="B5" s="6"/>
      <c r="C5" s="7"/>
      <c r="D5" s="7"/>
      <c r="E5" s="7"/>
      <c r="F5" s="6"/>
      <c r="G5" s="6"/>
    </row>
    <row r="6" spans="1:7" s="4" customFormat="1" ht="13.5" customHeight="1">
      <c r="A6" s="18"/>
      <c r="B6" s="28" t="s">
        <v>7</v>
      </c>
      <c r="C6" s="28"/>
      <c r="D6" s="28"/>
      <c r="E6" s="28"/>
      <c r="F6" s="28"/>
      <c r="G6" s="28"/>
    </row>
    <row r="7" spans="1:7" s="4" customFormat="1" ht="13.5" customHeight="1">
      <c r="A7" s="20" t="s">
        <v>8</v>
      </c>
      <c r="B7" s="22">
        <v>57</v>
      </c>
      <c r="C7" s="8">
        <v>104278</v>
      </c>
      <c r="D7" s="9">
        <v>51310</v>
      </c>
      <c r="E7" s="9">
        <v>52968</v>
      </c>
      <c r="F7" s="9">
        <v>1072.8988120000001</v>
      </c>
      <c r="G7" s="35">
        <v>97.192763039428172</v>
      </c>
    </row>
    <row r="8" spans="1:7" s="4" customFormat="1" ht="13.5" customHeight="1">
      <c r="A8" s="20" t="s">
        <v>9</v>
      </c>
      <c r="B8" s="22">
        <v>34</v>
      </c>
      <c r="C8" s="8">
        <v>90569</v>
      </c>
      <c r="D8" s="9">
        <v>44145</v>
      </c>
      <c r="E8" s="10">
        <v>46424</v>
      </c>
      <c r="F8" s="9">
        <v>402.29758800000002</v>
      </c>
      <c r="G8" s="35">
        <v>225.12936368885215</v>
      </c>
    </row>
    <row r="9" spans="1:7" s="4" customFormat="1" ht="13.5" customHeight="1">
      <c r="A9" s="20" t="s">
        <v>10</v>
      </c>
      <c r="B9" s="22">
        <v>59</v>
      </c>
      <c r="C9" s="8">
        <v>170410</v>
      </c>
      <c r="D9" s="9">
        <v>83233</v>
      </c>
      <c r="E9" s="10">
        <v>87177</v>
      </c>
      <c r="F9" s="9">
        <v>988.90898499999992</v>
      </c>
      <c r="G9" s="35">
        <v>172.3212172048371</v>
      </c>
    </row>
    <row r="10" spans="1:7" s="4" customFormat="1" ht="13.5" customHeight="1">
      <c r="A10" s="20" t="s">
        <v>11</v>
      </c>
      <c r="B10" s="22">
        <v>65</v>
      </c>
      <c r="C10" s="8">
        <v>74685</v>
      </c>
      <c r="D10" s="9">
        <v>36780</v>
      </c>
      <c r="E10" s="10">
        <v>37905</v>
      </c>
      <c r="F10" s="9">
        <v>698.93715899999995</v>
      </c>
      <c r="G10" s="35">
        <v>106.85509997330105</v>
      </c>
    </row>
    <row r="11" spans="1:7" s="4" customFormat="1" ht="13.5" customHeight="1">
      <c r="A11" s="21" t="s">
        <v>12</v>
      </c>
      <c r="B11" s="23">
        <v>215</v>
      </c>
      <c r="C11" s="11">
        <v>439942</v>
      </c>
      <c r="D11" s="12">
        <v>215468</v>
      </c>
      <c r="E11" s="13">
        <v>224474</v>
      </c>
      <c r="F11" s="12">
        <v>3163.0425439999999</v>
      </c>
      <c r="G11" s="36">
        <v>139.08823352203385</v>
      </c>
    </row>
    <row r="12" spans="1:7" s="4" customFormat="1" ht="13.5" customHeight="1">
      <c r="A12" s="18"/>
      <c r="B12" s="29" t="s">
        <v>13</v>
      </c>
      <c r="C12" s="29"/>
      <c r="D12" s="29"/>
      <c r="E12" s="29"/>
      <c r="F12" s="29"/>
      <c r="G12" s="29"/>
    </row>
    <row r="13" spans="1:7" s="4" customFormat="1" ht="13.5" customHeight="1">
      <c r="A13" s="20" t="s">
        <v>14</v>
      </c>
      <c r="B13" s="22">
        <v>63</v>
      </c>
      <c r="C13" s="8">
        <v>321511</v>
      </c>
      <c r="D13" s="10">
        <v>159250</v>
      </c>
      <c r="E13" s="10">
        <v>162261</v>
      </c>
      <c r="F13" s="9">
        <v>2390.6749030000001</v>
      </c>
      <c r="G13" s="35">
        <v>134.48545412700975</v>
      </c>
    </row>
    <row r="14" spans="1:7" s="4" customFormat="1" ht="13.5" customHeight="1">
      <c r="A14" s="20" t="s">
        <v>15</v>
      </c>
      <c r="B14" s="22">
        <v>59</v>
      </c>
      <c r="C14" s="8">
        <v>276924</v>
      </c>
      <c r="D14" s="8">
        <v>135663</v>
      </c>
      <c r="E14" s="10">
        <v>141261</v>
      </c>
      <c r="F14" s="9">
        <v>2106.1814549999999</v>
      </c>
      <c r="G14" s="35">
        <v>131.48154891526193</v>
      </c>
    </row>
    <row r="15" spans="1:7" s="14" customFormat="1" ht="13.5" customHeight="1">
      <c r="A15" s="21" t="s">
        <v>12</v>
      </c>
      <c r="B15" s="23">
        <v>122</v>
      </c>
      <c r="C15" s="11">
        <v>598435</v>
      </c>
      <c r="D15" s="11">
        <v>294913</v>
      </c>
      <c r="E15" s="11">
        <v>303522</v>
      </c>
      <c r="F15" s="11">
        <v>4496.856358</v>
      </c>
      <c r="G15" s="36">
        <v>133</v>
      </c>
    </row>
    <row r="16" spans="1:7" s="4" customFormat="1" ht="13.5" customHeight="1">
      <c r="A16" s="18"/>
      <c r="B16" s="28" t="s">
        <v>16</v>
      </c>
      <c r="C16" s="28"/>
      <c r="D16" s="28"/>
      <c r="E16" s="28"/>
      <c r="F16" s="28"/>
      <c r="G16" s="28"/>
    </row>
    <row r="17" spans="1:7" s="4" customFormat="1" ht="13.5" customHeight="1">
      <c r="A17" s="24" t="s">
        <v>17</v>
      </c>
      <c r="B17" s="22">
        <v>1</v>
      </c>
      <c r="C17" s="8">
        <v>84023</v>
      </c>
      <c r="D17" s="10">
        <v>39240</v>
      </c>
      <c r="E17" s="10">
        <v>44783</v>
      </c>
      <c r="F17" s="9">
        <v>109</v>
      </c>
      <c r="G17" s="35">
        <v>769</v>
      </c>
    </row>
    <row r="18" spans="1:7" s="4" customFormat="1" ht="13.5" customHeight="1">
      <c r="A18" s="20" t="s">
        <v>18</v>
      </c>
      <c r="B18" s="22">
        <v>6</v>
      </c>
      <c r="C18" s="8">
        <v>89100</v>
      </c>
      <c r="D18" s="10">
        <v>43072</v>
      </c>
      <c r="E18" s="10">
        <v>46028</v>
      </c>
      <c r="F18" s="9">
        <v>1304</v>
      </c>
      <c r="G18" s="35">
        <v>68</v>
      </c>
    </row>
    <row r="19" spans="1:7" s="4" customFormat="1" ht="13.5" customHeight="1">
      <c r="A19" s="20" t="s">
        <v>19</v>
      </c>
      <c r="B19" s="22">
        <v>9</v>
      </c>
      <c r="C19" s="8">
        <v>63923</v>
      </c>
      <c r="D19" s="10">
        <v>30523</v>
      </c>
      <c r="E19" s="10">
        <v>33400</v>
      </c>
      <c r="F19" s="9">
        <v>627</v>
      </c>
      <c r="G19" s="35">
        <v>102</v>
      </c>
    </row>
    <row r="20" spans="1:7" s="4" customFormat="1" ht="13.5" customHeight="1">
      <c r="A20" s="20" t="s">
        <v>20</v>
      </c>
      <c r="B20" s="22">
        <v>4</v>
      </c>
      <c r="C20" s="8">
        <v>45357</v>
      </c>
      <c r="D20" s="10">
        <v>22052</v>
      </c>
      <c r="E20" s="10">
        <v>23305</v>
      </c>
      <c r="F20" s="9">
        <v>396</v>
      </c>
      <c r="G20" s="35">
        <v>115</v>
      </c>
    </row>
    <row r="21" spans="1:7" s="4" customFormat="1" ht="13.5" customHeight="1">
      <c r="A21" s="20" t="s">
        <v>21</v>
      </c>
      <c r="B21" s="22">
        <v>7</v>
      </c>
      <c r="C21" s="8">
        <v>55899</v>
      </c>
      <c r="D21" s="10">
        <v>26963</v>
      </c>
      <c r="E21" s="10">
        <v>28936</v>
      </c>
      <c r="F21" s="9">
        <v>428</v>
      </c>
      <c r="G21" s="35">
        <v>131</v>
      </c>
    </row>
    <row r="22" spans="1:7" s="4" customFormat="1" ht="13.5" customHeight="1">
      <c r="A22" s="20" t="s">
        <v>22</v>
      </c>
      <c r="B22" s="22">
        <v>5</v>
      </c>
      <c r="C22" s="8">
        <v>47083</v>
      </c>
      <c r="D22" s="10">
        <v>22864</v>
      </c>
      <c r="E22" s="10">
        <v>24219</v>
      </c>
      <c r="F22" s="9">
        <v>710</v>
      </c>
      <c r="G22" s="35">
        <v>66</v>
      </c>
    </row>
    <row r="23" spans="1:7" s="4" customFormat="1" ht="13.5" customHeight="1">
      <c r="A23" s="20" t="s">
        <v>23</v>
      </c>
      <c r="B23" s="22">
        <v>7</v>
      </c>
      <c r="C23" s="8">
        <v>92405</v>
      </c>
      <c r="D23" s="10">
        <v>44802</v>
      </c>
      <c r="E23" s="10">
        <v>47603</v>
      </c>
      <c r="F23" s="9">
        <v>839</v>
      </c>
      <c r="G23" s="35">
        <v>110</v>
      </c>
    </row>
    <row r="24" spans="1:7" s="4" customFormat="1" ht="13.5" customHeight="1">
      <c r="A24" s="20" t="s">
        <v>24</v>
      </c>
      <c r="B24" s="22">
        <v>6</v>
      </c>
      <c r="C24" s="8">
        <v>45379</v>
      </c>
      <c r="D24" s="10">
        <v>22143</v>
      </c>
      <c r="E24" s="10">
        <v>23236</v>
      </c>
      <c r="F24" s="9">
        <v>576</v>
      </c>
      <c r="G24" s="35">
        <v>79</v>
      </c>
    </row>
    <row r="25" spans="1:7" s="4" customFormat="1" ht="13.5" customHeight="1">
      <c r="A25" s="21" t="s">
        <v>30</v>
      </c>
      <c r="B25" s="23">
        <v>50</v>
      </c>
      <c r="C25" s="11">
        <v>569228</v>
      </c>
      <c r="D25" s="12">
        <v>274087</v>
      </c>
      <c r="E25" s="12">
        <v>295141</v>
      </c>
      <c r="F25" s="12">
        <v>5358</v>
      </c>
      <c r="G25" s="36">
        <v>106</v>
      </c>
    </row>
    <row r="26" spans="1:7" s="4" customFormat="1" ht="13.5" customHeight="1">
      <c r="A26" s="19"/>
      <c r="B26" s="25" t="s">
        <v>25</v>
      </c>
      <c r="C26" s="25"/>
      <c r="D26" s="25"/>
      <c r="E26" s="25"/>
      <c r="F26" s="25"/>
      <c r="G26" s="25"/>
    </row>
    <row r="27" spans="1:7" ht="13.5" customHeight="1">
      <c r="A27" s="21" t="s">
        <v>26</v>
      </c>
      <c r="B27" s="23">
        <f>SUM(B9,B19,B25)</f>
        <v>118</v>
      </c>
      <c r="C27" s="11">
        <f>SUM(C9,C19,C25)</f>
        <v>803561</v>
      </c>
      <c r="D27" s="11">
        <f>SUM(D9,D19,D25)</f>
        <v>387843</v>
      </c>
      <c r="E27" s="11">
        <f>SUM(E9,E19,E25)</f>
        <v>415718</v>
      </c>
      <c r="F27" s="11">
        <f>SUM(F9,F19,F25)</f>
        <v>6973.908985</v>
      </c>
      <c r="G27" s="37">
        <v>123</v>
      </c>
    </row>
    <row r="28" spans="1:7" ht="5.25" customHeight="1"/>
    <row r="29" spans="1:7">
      <c r="A29" s="16" t="s">
        <v>27</v>
      </c>
    </row>
  </sheetData>
  <mergeCells count="9">
    <mergeCell ref="A3:A4"/>
    <mergeCell ref="B3:B4"/>
    <mergeCell ref="C3:E3"/>
    <mergeCell ref="F3:F4"/>
    <mergeCell ref="B26:G26"/>
    <mergeCell ref="G3:G4"/>
    <mergeCell ref="B6:G6"/>
    <mergeCell ref="B12:G12"/>
    <mergeCell ref="B16:G16"/>
  </mergeCells>
  <phoneticPr fontId="0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1.1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benes</dc:creator>
  <cp:lastModifiedBy>operator</cp:lastModifiedBy>
  <dcterms:created xsi:type="dcterms:W3CDTF">2012-01-31T11:41:59Z</dcterms:created>
  <dcterms:modified xsi:type="dcterms:W3CDTF">2015-02-27T09:43:39Z</dcterms:modified>
</cp:coreProperties>
</file>