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4735" windowHeight="12465"/>
  </bookViews>
  <sheets>
    <sheet name="1.5a" sheetId="1" r:id="rId1"/>
  </sheets>
  <calcPr calcId="125725"/>
</workbook>
</file>

<file path=xl/calcChain.xml><?xml version="1.0" encoding="utf-8"?>
<calcChain xmlns="http://schemas.openxmlformats.org/spreadsheetml/2006/main">
  <c r="H12" i="1"/>
  <c r="E12"/>
  <c r="H11"/>
  <c r="E11"/>
  <c r="H10"/>
  <c r="E10"/>
  <c r="H9"/>
  <c r="E9"/>
  <c r="H8"/>
  <c r="E8"/>
</calcChain>
</file>

<file path=xl/sharedStrings.xml><?xml version="1.0" encoding="utf-8"?>
<sst xmlns="http://schemas.openxmlformats.org/spreadsheetml/2006/main" count="35" uniqueCount="31">
  <si>
    <t>1.5a  Zemřelí podle věku v okresech Euroregionu Neisse-Nisa-Nysa v roce 2011</t>
  </si>
  <si>
    <t>Okres,
město s právy okresu,
euroregion</t>
  </si>
  <si>
    <t>Zemřelí celkem</t>
  </si>
  <si>
    <t>v tom</t>
  </si>
  <si>
    <t>muži</t>
  </si>
  <si>
    <t>z toho ve věku 60 a více let</t>
  </si>
  <si>
    <t>ženy</t>
  </si>
  <si>
    <t>absolutně</t>
  </si>
  <si>
    <t>%</t>
  </si>
  <si>
    <t>Česká část</t>
  </si>
  <si>
    <t>Česká Lípa</t>
  </si>
  <si>
    <t>Jablonec nad Nisou</t>
  </si>
  <si>
    <t>Liberec</t>
  </si>
  <si>
    <t>Semily</t>
  </si>
  <si>
    <t>Celkem</t>
  </si>
  <si>
    <t>Německá část</t>
  </si>
  <si>
    <t>Bautzen</t>
  </si>
  <si>
    <t>Görlitz</t>
  </si>
  <si>
    <t>Polská část</t>
  </si>
  <si>
    <t>Jelenia Góra, město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</si>
  <si>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</si>
  <si>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</si>
  <si>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</si>
  <si>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</si>
  <si>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</si>
  <si>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</si>
  <si>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</si>
  <si>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r>
      <t>Celkem</t>
    </r>
    <r>
      <rPr>
        <b/>
        <vertAlign val="superscript"/>
        <sz val="8"/>
        <rFont val="Arial"/>
        <family val="2"/>
      </rPr>
      <t>1)</t>
    </r>
  </si>
  <si>
    <t>Euroregion</t>
  </si>
  <si>
    <t>Celkem ERN</t>
  </si>
  <si>
    <r>
      <t>1)</t>
    </r>
    <r>
      <rPr>
        <sz val="8"/>
        <rFont val="Arial"/>
      </rPr>
      <t xml:space="preserve"> bez obcí z okresů mimo Euroregion</t>
    </r>
  </si>
</sst>
</file>

<file path=xl/styles.xml><?xml version="1.0" encoding="utf-8"?>
<styleSheet xmlns="http://schemas.openxmlformats.org/spreadsheetml/2006/main">
  <numFmts count="7">
    <numFmt numFmtId="164" formatCode="#\ ###\ \ "/>
    <numFmt numFmtId="165" formatCode="#,##0_ ;\-#,##0\ "/>
    <numFmt numFmtId="166" formatCode="#,##0.0_ ;\-#,##0.0\ "/>
    <numFmt numFmtId="167" formatCode="?\ ??0\ ;\-?\ ??0\ ;?\ ??\ \-\ "/>
    <numFmt numFmtId="168" formatCode="???\ ??0\ ;\-???\ ??0\ ;???\ ??\ \-\ "/>
    <numFmt numFmtId="169" formatCode="??\ ??0\ ;\-??\ ??0\ ;??\ ??\ \-\ "/>
    <numFmt numFmtId="170" formatCode="0.0_ ;\-0.0\ "/>
  </numFmts>
  <fonts count="16">
    <font>
      <sz val="10"/>
      <name val="Arial CE"/>
      <charset val="238"/>
    </font>
    <font>
      <b/>
      <sz val="10"/>
      <name val="Arial CE"/>
      <family val="2"/>
      <charset val="238"/>
    </font>
    <font>
      <sz val="8"/>
      <color indexed="9"/>
      <name val="Arial"/>
      <family val="2"/>
    </font>
    <font>
      <sz val="8"/>
      <color indexed="9"/>
      <name val="Arial"/>
      <family val="2"/>
      <charset val="238"/>
    </font>
    <font>
      <sz val="10"/>
      <color indexed="9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sz val="9"/>
      <name val="Arial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</font>
    <font>
      <b/>
      <sz val="8"/>
      <color indexed="9"/>
      <name val="Arial"/>
      <family val="2"/>
    </font>
    <font>
      <b/>
      <sz val="8"/>
      <color indexed="9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10"/>
      <color indexed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1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thin">
        <color indexed="9"/>
      </right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indexed="9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thin">
        <color indexed="9"/>
      </right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0" xfId="2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6" fillId="0" borderId="0" xfId="2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165" fontId="0" fillId="0" borderId="0" xfId="0" applyNumberFormat="1"/>
    <xf numFmtId="168" fontId="5" fillId="0" borderId="0" xfId="0" applyNumberFormat="1" applyFont="1" applyAlignment="1">
      <alignment horizontal="right"/>
    </xf>
    <xf numFmtId="169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6" fontId="5" fillId="0" borderId="0" xfId="0" applyNumberFormat="1" applyFont="1"/>
    <xf numFmtId="168" fontId="6" fillId="0" borderId="0" xfId="0" applyNumberFormat="1" applyFont="1" applyAlignment="1">
      <alignment horizontal="right"/>
    </xf>
    <xf numFmtId="169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166" fontId="6" fillId="0" borderId="0" xfId="0" applyNumberFormat="1" applyFont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Alignment="1">
      <alignment horizontal="right"/>
    </xf>
    <xf numFmtId="3" fontId="6" fillId="0" borderId="0" xfId="1" applyNumberFormat="1" applyFont="1" applyAlignment="1">
      <alignment horizontal="right"/>
    </xf>
    <xf numFmtId="167" fontId="6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168" fontId="0" fillId="0" borderId="0" xfId="0" applyNumberFormat="1"/>
    <xf numFmtId="166" fontId="6" fillId="0" borderId="0" xfId="1" applyNumberFormat="1" applyFont="1" applyAlignment="1">
      <alignment horizontal="right"/>
    </xf>
    <xf numFmtId="0" fontId="5" fillId="0" borderId="0" xfId="0" applyFont="1" applyBorder="1" applyAlignment="1">
      <alignment horizontal="left"/>
    </xf>
    <xf numFmtId="3" fontId="5" fillId="0" borderId="0" xfId="1" applyNumberFormat="1" applyFont="1" applyBorder="1" applyAlignment="1">
      <alignment horizontal="right"/>
    </xf>
    <xf numFmtId="170" fontId="5" fillId="0" borderId="0" xfId="0" applyNumberFormat="1" applyFont="1" applyFill="1" applyAlignment="1">
      <alignment horizontal="right"/>
    </xf>
    <xf numFmtId="0" fontId="10" fillId="0" borderId="0" xfId="0" applyFont="1"/>
    <xf numFmtId="3" fontId="6" fillId="0" borderId="0" xfId="1" applyNumberFormat="1" applyFont="1" applyBorder="1" applyAlignment="1">
      <alignment horizontal="right"/>
    </xf>
    <xf numFmtId="170" fontId="6" fillId="0" borderId="0" xfId="0" applyNumberFormat="1" applyFont="1" applyFill="1" applyAlignment="1">
      <alignment horizontal="right"/>
    </xf>
    <xf numFmtId="0" fontId="6" fillId="0" borderId="0" xfId="0" applyFont="1" applyBorder="1" applyAlignment="1">
      <alignment horizontal="left"/>
    </xf>
    <xf numFmtId="167" fontId="0" fillId="0" borderId="0" xfId="0" applyNumberFormat="1"/>
    <xf numFmtId="0" fontId="1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5" fillId="3" borderId="0" xfId="0" applyFont="1" applyFill="1"/>
    <xf numFmtId="164" fontId="6" fillId="3" borderId="0" xfId="0" applyNumberFormat="1" applyFont="1" applyFill="1" applyAlignment="1">
      <alignment horizontal="center" vertical="center"/>
    </xf>
    <xf numFmtId="165" fontId="5" fillId="0" borderId="10" xfId="0" applyNumberFormat="1" applyFont="1" applyFill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7" fontId="5" fillId="0" borderId="10" xfId="0" applyNumberFormat="1" applyFont="1" applyBorder="1" applyAlignment="1">
      <alignment horizontal="right"/>
    </xf>
    <xf numFmtId="167" fontId="6" fillId="0" borderId="10" xfId="0" applyNumberFormat="1" applyFont="1" applyBorder="1" applyAlignment="1">
      <alignment horizontal="right"/>
    </xf>
    <xf numFmtId="0" fontId="5" fillId="0" borderId="0" xfId="0" applyFont="1" applyFill="1" applyBorder="1"/>
    <xf numFmtId="3" fontId="5" fillId="0" borderId="10" xfId="1" applyNumberFormat="1" applyFont="1" applyBorder="1" applyAlignment="1">
      <alignment horizontal="right"/>
    </xf>
    <xf numFmtId="3" fontId="6" fillId="0" borderId="10" xfId="1" applyNumberFormat="1" applyFont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3" fontId="6" fillId="3" borderId="0" xfId="1" applyNumberFormat="1" applyFont="1" applyFill="1" applyBorder="1" applyAlignment="1">
      <alignment horizontal="center" vertical="center"/>
    </xf>
  </cellXfs>
  <cellStyles count="3">
    <cellStyle name="normální" xfId="0" builtinId="0"/>
    <cellStyle name="Standard_Altersgruppen" xfId="1"/>
    <cellStyle name="Standard_Tabellen 2006_neu" xfId="2"/>
  </cellStyles>
  <dxfs count="0"/>
  <tableStyles count="0" defaultTableStyle="TableStyleMedium9" defaultPivotStyle="PivotStyleLight16"/>
  <colors>
    <mruColors>
      <color rgb="FFBFDFE9"/>
      <color rgb="FFC9DB89"/>
      <color rgb="FF4789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6"/>
  <dimension ref="A1:I34"/>
  <sheetViews>
    <sheetView showGridLines="0" tabSelected="1" workbookViewId="0"/>
  </sheetViews>
  <sheetFormatPr defaultColWidth="11.42578125" defaultRowHeight="12.75"/>
  <cols>
    <col min="1" max="1" width="19.28515625" customWidth="1"/>
    <col min="2" max="8" width="10.5703125" customWidth="1"/>
  </cols>
  <sheetData>
    <row r="1" spans="1:9">
      <c r="A1" s="1" t="s">
        <v>0</v>
      </c>
    </row>
    <row r="2" spans="1:9" ht="6.75" customHeight="1" thickBot="1">
      <c r="A2" s="1"/>
    </row>
    <row r="3" spans="1:9" ht="15" customHeight="1" thickBot="1">
      <c r="A3" s="40" t="s">
        <v>1</v>
      </c>
      <c r="B3" s="41" t="s">
        <v>2</v>
      </c>
      <c r="C3" s="42" t="s">
        <v>3</v>
      </c>
      <c r="D3" s="42"/>
      <c r="E3" s="42"/>
      <c r="F3" s="42"/>
      <c r="G3" s="42"/>
      <c r="H3" s="43"/>
    </row>
    <row r="4" spans="1:9" ht="28.5" customHeight="1" thickBot="1">
      <c r="A4" s="44"/>
      <c r="B4" s="45"/>
      <c r="C4" s="45" t="s">
        <v>4</v>
      </c>
      <c r="D4" s="46" t="s">
        <v>5</v>
      </c>
      <c r="E4" s="46"/>
      <c r="F4" s="45" t="s">
        <v>6</v>
      </c>
      <c r="G4" s="46" t="s">
        <v>5</v>
      </c>
      <c r="H4" s="47"/>
    </row>
    <row r="5" spans="1:9" ht="18" customHeight="1" thickBot="1">
      <c r="A5" s="48"/>
      <c r="B5" s="49"/>
      <c r="C5" s="50"/>
      <c r="D5" s="51" t="s">
        <v>7</v>
      </c>
      <c r="E5" s="51" t="s">
        <v>8</v>
      </c>
      <c r="F5" s="50"/>
      <c r="G5" s="51" t="s">
        <v>7</v>
      </c>
      <c r="H5" s="52" t="s">
        <v>8</v>
      </c>
    </row>
    <row r="6" spans="1:9" ht="4.5" customHeight="1">
      <c r="A6" s="2"/>
      <c r="B6" s="3"/>
      <c r="C6" s="4"/>
      <c r="D6" s="2"/>
      <c r="E6" s="2"/>
      <c r="F6" s="4"/>
      <c r="G6" s="2"/>
      <c r="H6" s="2"/>
    </row>
    <row r="7" spans="1:9">
      <c r="A7" s="53"/>
      <c r="B7" s="54" t="s">
        <v>9</v>
      </c>
      <c r="C7" s="54"/>
      <c r="D7" s="54"/>
      <c r="E7" s="54"/>
      <c r="F7" s="54"/>
      <c r="G7" s="54"/>
      <c r="H7" s="54"/>
    </row>
    <row r="8" spans="1:9">
      <c r="A8" s="31" t="s">
        <v>10</v>
      </c>
      <c r="B8" s="55">
        <v>904</v>
      </c>
      <c r="C8" s="5">
        <v>478</v>
      </c>
      <c r="D8" s="5">
        <v>370</v>
      </c>
      <c r="E8" s="6">
        <f>D8*100/C8</f>
        <v>77.405857740585773</v>
      </c>
      <c r="F8" s="5">
        <v>426</v>
      </c>
      <c r="G8" s="5">
        <v>384</v>
      </c>
      <c r="H8" s="6">
        <f>G8*100/F8</f>
        <v>90.140845070422529</v>
      </c>
    </row>
    <row r="9" spans="1:9">
      <c r="A9" s="31" t="s">
        <v>11</v>
      </c>
      <c r="B9" s="55">
        <v>907</v>
      </c>
      <c r="C9" s="5">
        <v>461</v>
      </c>
      <c r="D9" s="5">
        <v>368</v>
      </c>
      <c r="E9" s="6">
        <f>D9*100/C9</f>
        <v>79.826464208242953</v>
      </c>
      <c r="F9" s="5">
        <v>446</v>
      </c>
      <c r="G9" s="5">
        <v>401</v>
      </c>
      <c r="H9" s="6">
        <f>G9*100/F9</f>
        <v>89.91031390134529</v>
      </c>
    </row>
    <row r="10" spans="1:9">
      <c r="A10" s="31" t="s">
        <v>12</v>
      </c>
      <c r="B10" s="56">
        <v>1630</v>
      </c>
      <c r="C10" s="7">
        <v>798</v>
      </c>
      <c r="D10" s="7">
        <v>651</v>
      </c>
      <c r="E10" s="6">
        <f>D10*100/C10</f>
        <v>81.578947368421055</v>
      </c>
      <c r="F10" s="7">
        <v>832</v>
      </c>
      <c r="G10" s="7">
        <v>774</v>
      </c>
      <c r="H10" s="6">
        <f>G10*100/F10</f>
        <v>93.02884615384616</v>
      </c>
    </row>
    <row r="11" spans="1:9">
      <c r="A11" s="31" t="s">
        <v>13</v>
      </c>
      <c r="B11" s="56">
        <v>787</v>
      </c>
      <c r="C11" s="7">
        <v>392</v>
      </c>
      <c r="D11" s="8">
        <v>327</v>
      </c>
      <c r="E11" s="6">
        <f>D11*100/C11</f>
        <v>83.41836734693878</v>
      </c>
      <c r="F11" s="8">
        <v>395</v>
      </c>
      <c r="G11" s="8">
        <v>357</v>
      </c>
      <c r="H11" s="6">
        <f>G11*100/F11</f>
        <v>90.379746835443044</v>
      </c>
    </row>
    <row r="12" spans="1:9">
      <c r="A12" s="37" t="s">
        <v>14</v>
      </c>
      <c r="B12" s="57">
        <v>4228</v>
      </c>
      <c r="C12" s="9">
        <v>2129</v>
      </c>
      <c r="D12" s="10">
        <v>1716</v>
      </c>
      <c r="E12" s="11">
        <f>D12*100/C12</f>
        <v>80.601221230624702</v>
      </c>
      <c r="F12" s="10">
        <v>2099</v>
      </c>
      <c r="G12" s="10">
        <v>1916</v>
      </c>
      <c r="H12" s="11">
        <f>G12*100/F12</f>
        <v>91.281562648880424</v>
      </c>
      <c r="I12" s="12"/>
    </row>
    <row r="13" spans="1:9">
      <c r="A13" s="53"/>
      <c r="B13" s="54" t="s">
        <v>15</v>
      </c>
      <c r="C13" s="54"/>
      <c r="D13" s="54"/>
      <c r="E13" s="54"/>
      <c r="F13" s="54"/>
      <c r="G13" s="54"/>
      <c r="H13" s="54"/>
    </row>
    <row r="14" spans="1:9">
      <c r="A14" s="58" t="s">
        <v>16</v>
      </c>
      <c r="B14" s="60">
        <v>3841</v>
      </c>
      <c r="C14" s="13">
        <v>1913</v>
      </c>
      <c r="D14" s="14">
        <v>1582</v>
      </c>
      <c r="E14" s="15">
        <v>82.697334030318871</v>
      </c>
      <c r="F14" s="13">
        <v>1928</v>
      </c>
      <c r="G14" s="16">
        <v>1812</v>
      </c>
      <c r="H14" s="17">
        <v>93.983402489626556</v>
      </c>
    </row>
    <row r="15" spans="1:9">
      <c r="A15" s="58" t="s">
        <v>17</v>
      </c>
      <c r="B15" s="60">
        <v>3816</v>
      </c>
      <c r="C15" s="13">
        <v>1803</v>
      </c>
      <c r="D15" s="14">
        <v>1503</v>
      </c>
      <c r="E15" s="15">
        <v>83.361064891846922</v>
      </c>
      <c r="F15" s="13">
        <v>2013</v>
      </c>
      <c r="G15" s="16">
        <v>1887</v>
      </c>
      <c r="H15" s="17">
        <v>93.740685543964233</v>
      </c>
    </row>
    <row r="16" spans="1:9">
      <c r="A16" s="59" t="s">
        <v>14</v>
      </c>
      <c r="B16" s="61">
        <v>7657</v>
      </c>
      <c r="C16" s="18">
        <v>3716</v>
      </c>
      <c r="D16" s="19">
        <v>3085</v>
      </c>
      <c r="E16" s="20">
        <v>83.019375672766415</v>
      </c>
      <c r="F16" s="18">
        <v>3941</v>
      </c>
      <c r="G16" s="21">
        <v>3699</v>
      </c>
      <c r="H16" s="22">
        <v>93.85942654148694</v>
      </c>
    </row>
    <row r="17" spans="1:9">
      <c r="A17" s="53"/>
      <c r="B17" s="54" t="s">
        <v>18</v>
      </c>
      <c r="C17" s="54"/>
      <c r="D17" s="54"/>
      <c r="E17" s="54"/>
      <c r="F17" s="54"/>
      <c r="G17" s="54"/>
      <c r="H17" s="54"/>
    </row>
    <row r="18" spans="1:9">
      <c r="A18" s="62" t="s">
        <v>19</v>
      </c>
      <c r="B18" s="63">
        <v>1005</v>
      </c>
      <c r="C18" s="13">
        <v>483</v>
      </c>
      <c r="D18" s="23">
        <v>372</v>
      </c>
      <c r="E18" s="6">
        <v>77.018633540372676</v>
      </c>
      <c r="F18" s="24">
        <v>522</v>
      </c>
      <c r="G18" s="23">
        <v>503</v>
      </c>
      <c r="H18" s="6">
        <v>96.36015325670499</v>
      </c>
    </row>
    <row r="19" spans="1:9">
      <c r="A19" s="58" t="s">
        <v>20</v>
      </c>
      <c r="B19" s="63">
        <v>758</v>
      </c>
      <c r="C19" s="13">
        <v>423</v>
      </c>
      <c r="D19" s="23">
        <v>336</v>
      </c>
      <c r="E19" s="6">
        <v>79.432624113475185</v>
      </c>
      <c r="F19" s="24">
        <v>335</v>
      </c>
      <c r="G19" s="23">
        <v>299</v>
      </c>
      <c r="H19" s="6">
        <v>89.253731343283576</v>
      </c>
    </row>
    <row r="20" spans="1:9">
      <c r="A20" s="58" t="s">
        <v>21</v>
      </c>
      <c r="B20" s="63">
        <v>740</v>
      </c>
      <c r="C20" s="13">
        <v>377</v>
      </c>
      <c r="D20" s="23">
        <v>280</v>
      </c>
      <c r="E20" s="6">
        <v>74.270557029177724</v>
      </c>
      <c r="F20" s="24">
        <v>363</v>
      </c>
      <c r="G20" s="23">
        <v>330</v>
      </c>
      <c r="H20" s="6">
        <v>90.909090909090907</v>
      </c>
    </row>
    <row r="21" spans="1:9">
      <c r="A21" s="58" t="s">
        <v>22</v>
      </c>
      <c r="B21" s="63">
        <v>500</v>
      </c>
      <c r="C21" s="13">
        <v>247</v>
      </c>
      <c r="D21" s="23">
        <v>199</v>
      </c>
      <c r="E21" s="6">
        <v>80.566801619433207</v>
      </c>
      <c r="F21" s="24">
        <v>253</v>
      </c>
      <c r="G21" s="23">
        <v>217</v>
      </c>
      <c r="H21" s="6">
        <v>85.770750988142296</v>
      </c>
    </row>
    <row r="22" spans="1:9">
      <c r="A22" s="58" t="s">
        <v>23</v>
      </c>
      <c r="B22" s="63">
        <v>636</v>
      </c>
      <c r="C22" s="13">
        <v>315</v>
      </c>
      <c r="D22" s="23">
        <v>243</v>
      </c>
      <c r="E22" s="6">
        <v>77.142857142857153</v>
      </c>
      <c r="F22" s="24">
        <v>321</v>
      </c>
      <c r="G22" s="23">
        <v>304</v>
      </c>
      <c r="H22" s="6">
        <v>94.704049844236764</v>
      </c>
    </row>
    <row r="23" spans="1:9">
      <c r="A23" s="58" t="s">
        <v>24</v>
      </c>
      <c r="B23" s="63">
        <v>525</v>
      </c>
      <c r="C23" s="13">
        <v>272</v>
      </c>
      <c r="D23" s="23">
        <v>214</v>
      </c>
      <c r="E23" s="6">
        <v>78.67647058823529</v>
      </c>
      <c r="F23" s="24">
        <v>253</v>
      </c>
      <c r="G23" s="23">
        <v>252</v>
      </c>
      <c r="H23" s="6">
        <v>99.604743083003953</v>
      </c>
    </row>
    <row r="24" spans="1:9">
      <c r="A24" s="58" t="s">
        <v>25</v>
      </c>
      <c r="B24" s="63">
        <v>943</v>
      </c>
      <c r="C24" s="13">
        <v>508</v>
      </c>
      <c r="D24" s="23">
        <v>352</v>
      </c>
      <c r="E24" s="6">
        <v>69.29133858267717</v>
      </c>
      <c r="F24" s="24">
        <v>435</v>
      </c>
      <c r="G24" s="23">
        <v>406</v>
      </c>
      <c r="H24" s="6">
        <v>93.333333333333329</v>
      </c>
    </row>
    <row r="25" spans="1:9">
      <c r="A25" s="58" t="s">
        <v>26</v>
      </c>
      <c r="B25" s="63">
        <v>457</v>
      </c>
      <c r="C25" s="13">
        <v>253</v>
      </c>
      <c r="D25" s="23">
        <v>191</v>
      </c>
      <c r="E25" s="6">
        <v>75.494071146245062</v>
      </c>
      <c r="F25" s="24">
        <v>204</v>
      </c>
      <c r="G25" s="23">
        <v>183</v>
      </c>
      <c r="H25" s="6">
        <v>89.705882352941174</v>
      </c>
    </row>
    <row r="26" spans="1:9">
      <c r="A26" s="59" t="s">
        <v>27</v>
      </c>
      <c r="B26" s="64">
        <v>5564</v>
      </c>
      <c r="C26" s="18">
        <v>2878</v>
      </c>
      <c r="D26" s="26">
        <v>2187</v>
      </c>
      <c r="E26" s="27">
        <v>75.990271021542739</v>
      </c>
      <c r="F26" s="28">
        <v>2686</v>
      </c>
      <c r="G26" s="26">
        <v>2481</v>
      </c>
      <c r="H26" s="27">
        <v>92.367833209233069</v>
      </c>
      <c r="I26" s="29"/>
    </row>
    <row r="27" spans="1:9">
      <c r="A27" s="65"/>
      <c r="B27" s="66" t="s">
        <v>28</v>
      </c>
      <c r="C27" s="66"/>
      <c r="D27" s="66"/>
      <c r="E27" s="66"/>
      <c r="F27" s="66"/>
      <c r="G27" s="66"/>
      <c r="H27" s="66"/>
    </row>
    <row r="28" spans="1:9">
      <c r="A28" s="59" t="s">
        <v>29</v>
      </c>
      <c r="B28" s="64">
        <v>17449</v>
      </c>
      <c r="C28" s="25">
        <v>8723</v>
      </c>
      <c r="D28" s="25">
        <v>6988</v>
      </c>
      <c r="E28" s="30">
        <v>80.110053880545678</v>
      </c>
      <c r="F28" s="25">
        <v>8726</v>
      </c>
      <c r="G28" s="25">
        <v>8096</v>
      </c>
      <c r="H28" s="30">
        <v>92.780197112078838</v>
      </c>
    </row>
    <row r="29" spans="1:9" ht="6" customHeight="1">
      <c r="A29" s="31"/>
      <c r="B29" s="32"/>
      <c r="C29" s="13"/>
      <c r="D29" s="23"/>
      <c r="E29" s="33"/>
      <c r="F29" s="24"/>
      <c r="G29" s="23"/>
      <c r="H29" s="33"/>
    </row>
    <row r="30" spans="1:9">
      <c r="A30" s="34" t="s">
        <v>30</v>
      </c>
      <c r="B30" s="35"/>
      <c r="C30" s="18"/>
      <c r="D30" s="26"/>
      <c r="E30" s="36"/>
      <c r="F30" s="28"/>
      <c r="G30" s="26"/>
      <c r="H30" s="36"/>
    </row>
    <row r="31" spans="1:9">
      <c r="A31" s="37"/>
      <c r="B31" s="35"/>
      <c r="C31" s="18"/>
      <c r="D31" s="26"/>
      <c r="E31" s="36"/>
      <c r="F31" s="28"/>
      <c r="G31" s="26"/>
      <c r="H31" s="36"/>
    </row>
    <row r="32" spans="1:9">
      <c r="D32" s="38"/>
    </row>
    <row r="34" spans="1:1">
      <c r="A34" s="39"/>
    </row>
  </sheetData>
  <mergeCells count="11">
    <mergeCell ref="G4:H4"/>
    <mergeCell ref="B7:H7"/>
    <mergeCell ref="B13:H13"/>
    <mergeCell ref="B17:H17"/>
    <mergeCell ref="B27:H27"/>
    <mergeCell ref="A3:A5"/>
    <mergeCell ref="B3:B5"/>
    <mergeCell ref="C3:H3"/>
    <mergeCell ref="C4:C5"/>
    <mergeCell ref="D4:E4"/>
    <mergeCell ref="F4:F5"/>
  </mergeCells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1.5a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beneš</dc:creator>
  <cp:lastModifiedBy>operator</cp:lastModifiedBy>
  <dcterms:created xsi:type="dcterms:W3CDTF">2013-01-23T13:54:00Z</dcterms:created>
  <dcterms:modified xsi:type="dcterms:W3CDTF">2015-02-26T13:17:50Z</dcterms:modified>
</cp:coreProperties>
</file>