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4\aktuality\Cizinci_zaměstnanost\"/>
    </mc:Choice>
  </mc:AlternateContent>
  <bookViews>
    <workbookView xWindow="0" yWindow="0" windowWidth="10275" windowHeight="6375"/>
  </bookViews>
  <sheets>
    <sheet name="tab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4" i="1"/>
</calcChain>
</file>

<file path=xl/sharedStrings.xml><?xml version="1.0" encoding="utf-8"?>
<sst xmlns="http://schemas.openxmlformats.org/spreadsheetml/2006/main" count="50" uniqueCount="37">
  <si>
    <t>Česká republika</t>
  </si>
  <si>
    <t>v tom kraj</t>
  </si>
  <si>
    <t>Hl. m. Praha</t>
  </si>
  <si>
    <t xml:space="preserve">Středočeský   </t>
  </si>
  <si>
    <t xml:space="preserve">Jihočeský   </t>
  </si>
  <si>
    <t xml:space="preserve">Plzeňský     </t>
  </si>
  <si>
    <t xml:space="preserve">Karlovarský   </t>
  </si>
  <si>
    <t xml:space="preserve">Ústecký   </t>
  </si>
  <si>
    <t xml:space="preserve">Liberecký   </t>
  </si>
  <si>
    <t xml:space="preserve">Královéhradecký   </t>
  </si>
  <si>
    <t xml:space="preserve">Pardubický   </t>
  </si>
  <si>
    <t xml:space="preserve"> Vysočina  </t>
  </si>
  <si>
    <t xml:space="preserve">Jihomoravský   </t>
  </si>
  <si>
    <t xml:space="preserve">Olomoucký   </t>
  </si>
  <si>
    <t xml:space="preserve">Zlínský   </t>
  </si>
  <si>
    <t xml:space="preserve">Moravskoslezský   </t>
  </si>
  <si>
    <t>Státní občanství</t>
  </si>
  <si>
    <t>ze zemí EU</t>
  </si>
  <si>
    <t>z toho:</t>
  </si>
  <si>
    <t>Ukrajina</t>
  </si>
  <si>
    <t>Slovensko</t>
  </si>
  <si>
    <t>Vietnam</t>
  </si>
  <si>
    <t>Mongolsko</t>
  </si>
  <si>
    <t>Polsko</t>
  </si>
  <si>
    <t>Bulharsko</t>
  </si>
  <si>
    <t>Německo</t>
  </si>
  <si>
    <t>Rumunsko</t>
  </si>
  <si>
    <t>Rusko</t>
  </si>
  <si>
    <t>Cizinci celkem</t>
  </si>
  <si>
    <t>Cizinci evidovaní na úřadech práce</t>
  </si>
  <si>
    <t>Cizinci s živnostenským oprávněním</t>
  </si>
  <si>
    <r>
      <t xml:space="preserve">Cizinci evidovaní na úřadech práce a cizinci s živnostenským oprávněním podle státního občanství a podle krajů 
k 31. 12. 2023 </t>
    </r>
    <r>
      <rPr>
        <sz val="8"/>
        <color rgb="FF000000"/>
        <rFont val="Arial"/>
        <family val="2"/>
        <charset val="238"/>
      </rPr>
      <t>(předběžné údaje)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</si>
  <si>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včetně osob bez uvedené státní příslušnosti</t>
    </r>
  </si>
  <si>
    <r>
      <t>z ostatních zemí</t>
    </r>
    <r>
      <rPr>
        <vertAlign val="superscript"/>
        <sz val="8"/>
        <color rgb="FF000000"/>
        <rFont val="Arial"/>
        <family val="2"/>
        <charset val="238"/>
      </rPr>
      <t>1)</t>
    </r>
  </si>
  <si>
    <r>
      <t>z ostatních zemí</t>
    </r>
    <r>
      <rPr>
        <vertAlign val="superscript"/>
        <sz val="8"/>
        <color rgb="FF000000"/>
        <rFont val="Arial"/>
        <family val="2"/>
        <charset val="238"/>
      </rPr>
      <t>2)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</si>
  <si>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včetně osob bez statní příslušnosti, nezjištěno, ostatní</t>
    </r>
  </si>
  <si>
    <t>Zdroj: Ministerstvo práce a sociálních věcí ČR, Ministerstvo průmyslu a obchodu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</si>
</sst>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.0_ ;\-#,##0.0\ "/>
  </numFmts>
  <fonts count="16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A6CDE8"/>
        <bgColor indexed="64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 style="medium">
        <color rgb="FF29A8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29A8FF"/>
      </top>
      <bottom style="medium">
        <color theme="0"/>
      </bottom>
      <diagonal/>
    </border>
    <border>
      <left style="medium">
        <color theme="0"/>
      </left>
      <right/>
      <top style="medium">
        <color rgb="FF29A8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29A8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29A8FF"/>
      </bottom>
      <diagonal/>
    </border>
    <border>
      <left style="medium">
        <color theme="0"/>
      </left>
      <right/>
      <top style="medium">
        <color theme="0"/>
      </top>
      <bottom style="medium">
        <color rgb="FF29A8FF"/>
      </bottom>
      <diagonal/>
    </border>
    <border>
      <left style="thin">
        <color rgb="FF29A8FF"/>
      </left>
      <right style="thin">
        <color rgb="FF29A8FF"/>
      </right>
      <top/>
      <bottom/>
      <diagonal/>
    </border>
    <border>
      <left/>
      <right/>
      <top style="medium">
        <color rgb="FF29A8FF"/>
      </top>
      <bottom style="thin">
        <color rgb="FF29A8FF"/>
      </bottom>
      <diagonal/>
    </border>
    <border>
      <left/>
      <right style="thin">
        <color rgb="FF29A8FF"/>
      </right>
      <top style="medium">
        <color rgb="FF29A8FF"/>
      </top>
      <bottom/>
      <diagonal/>
    </border>
    <border>
      <left/>
      <right/>
      <top style="thin">
        <color rgb="FF29A8FF"/>
      </top>
      <bottom style="thin">
        <color rgb="FF29A8FF"/>
      </bottom>
      <diagonal/>
    </border>
    <border>
      <left/>
      <right style="thin">
        <color rgb="FF29A8FF"/>
      </right>
      <top/>
      <bottom/>
      <diagonal/>
    </border>
    <border>
      <left style="thin">
        <color rgb="FF29A8FF"/>
      </left>
      <right style="thin">
        <color rgb="FF29A8FF"/>
      </right>
      <top style="thin">
        <color rgb="FF29A8FF"/>
      </top>
      <bottom/>
      <diagonal/>
    </border>
    <border>
      <left style="thin">
        <color rgb="FF29A8FF"/>
      </left>
      <right/>
      <top/>
      <bottom/>
      <diagonal/>
    </border>
    <border>
      <left style="thin">
        <color rgb="FF29A8FF"/>
      </left>
      <right/>
      <top style="thin">
        <color rgb="FF29A8FF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6" fillId="0" borderId="0"/>
  </cellStyleXfs>
  <cellXfs count="47">
    <xf numFmtId="0" fontId="0" fillId="0" borderId="0" xfId="0"/>
    <xf numFmtId="0" fontId="4" fillId="0" borderId="0" xfId="0" applyFont="1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8" fillId="2" borderId="5" xfId="1" applyFont="1" applyFill="1" applyBorder="1" applyAlignment="1">
      <alignment horizontal="center" vertical="center" textRotation="90" wrapText="1"/>
    </xf>
    <xf numFmtId="0" fontId="8" fillId="2" borderId="6" xfId="1" applyFont="1" applyFill="1" applyBorder="1" applyAlignment="1">
      <alignment horizontal="center" vertical="center" textRotation="90" wrapText="1"/>
    </xf>
    <xf numFmtId="164" fontId="2" fillId="0" borderId="0" xfId="0" applyNumberFormat="1" applyFont="1" applyBorder="1"/>
    <xf numFmtId="164" fontId="1" fillId="0" borderId="0" xfId="0" applyNumberFormat="1" applyFont="1" applyBorder="1"/>
    <xf numFmtId="0" fontId="0" fillId="0" borderId="7" xfId="0" applyBorder="1"/>
    <xf numFmtId="0" fontId="10" fillId="0" borderId="7" xfId="0" applyFont="1" applyBorder="1"/>
    <xf numFmtId="164" fontId="2" fillId="0" borderId="7" xfId="0" applyNumberFormat="1" applyFont="1" applyBorder="1"/>
    <xf numFmtId="164" fontId="1" fillId="0" borderId="7" xfId="0" applyNumberFormat="1" applyFont="1" applyBorder="1"/>
    <xf numFmtId="0" fontId="5" fillId="0" borderId="9" xfId="0" applyFont="1" applyFill="1" applyBorder="1" applyAlignment="1">
      <alignment horizontal="center"/>
    </xf>
    <xf numFmtId="164" fontId="2" fillId="0" borderId="11" xfId="0" applyNumberFormat="1" applyFont="1" applyBorder="1"/>
    <xf numFmtId="0" fontId="0" fillId="0" borderId="11" xfId="0" applyBorder="1"/>
    <xf numFmtId="164" fontId="0" fillId="0" borderId="7" xfId="0" applyNumberFormat="1" applyBorder="1"/>
    <xf numFmtId="0" fontId="2" fillId="3" borderId="11" xfId="0" applyFont="1" applyFill="1" applyBorder="1"/>
    <xf numFmtId="0" fontId="4" fillId="3" borderId="11" xfId="2" applyFont="1" applyFill="1" applyBorder="1"/>
    <xf numFmtId="0" fontId="4" fillId="3" borderId="11" xfId="2" applyFont="1" applyFill="1" applyBorder="1" applyAlignment="1">
      <alignment horizontal="left" indent="1"/>
    </xf>
    <xf numFmtId="0" fontId="4" fillId="3" borderId="11" xfId="2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64" fontId="2" fillId="0" borderId="12" xfId="0" applyNumberFormat="1" applyFont="1" applyBorder="1"/>
    <xf numFmtId="164" fontId="0" fillId="0" borderId="0" xfId="0" applyNumberFormat="1" applyFont="1"/>
    <xf numFmtId="164" fontId="12" fillId="0" borderId="0" xfId="3" applyNumberFormat="1" applyFont="1" applyFill="1" applyBorder="1" applyAlignment="1">
      <alignment horizontal="right"/>
    </xf>
    <xf numFmtId="164" fontId="2" fillId="0" borderId="0" xfId="0" applyNumberFormat="1" applyFont="1"/>
    <xf numFmtId="164" fontId="13" fillId="0" borderId="0" xfId="3" applyNumberFormat="1" applyFont="1" applyFill="1" applyBorder="1" applyAlignment="1">
      <alignment horizontal="right"/>
    </xf>
    <xf numFmtId="164" fontId="0" fillId="0" borderId="7" xfId="0" applyNumberFormat="1" applyFont="1" applyBorder="1"/>
    <xf numFmtId="164" fontId="2" fillId="0" borderId="14" xfId="0" applyNumberFormat="1" applyFont="1" applyBorder="1"/>
    <xf numFmtId="164" fontId="2" fillId="0" borderId="13" xfId="0" applyNumberFormat="1" applyFont="1" applyBorder="1"/>
    <xf numFmtId="164" fontId="0" fillId="0" borderId="0" xfId="0" applyNumberFormat="1" applyFont="1" applyBorder="1"/>
    <xf numFmtId="164" fontId="12" fillId="0" borderId="7" xfId="3" applyNumberFormat="1" applyFont="1" applyFill="1" applyBorder="1" applyAlignment="1">
      <alignment horizontal="right"/>
    </xf>
    <xf numFmtId="164" fontId="13" fillId="0" borderId="7" xfId="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/>
    <xf numFmtId="166" fontId="0" fillId="0" borderId="0" xfId="0" applyNumberFormat="1" applyBorder="1"/>
    <xf numFmtId="0" fontId="2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textRotation="90" wrapText="1"/>
    </xf>
    <xf numFmtId="0" fontId="7" fillId="2" borderId="5" xfId="1" applyFont="1" applyFill="1" applyBorder="1" applyAlignment="1">
      <alignment horizontal="center" vertical="center" textRotation="90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/>
    </xf>
  </cellXfs>
  <cellStyles count="4">
    <cellStyle name="Normální" xfId="0" builtinId="0"/>
    <cellStyle name="normální 2" xfId="2"/>
    <cellStyle name="normální 2 2" xfId="1"/>
    <cellStyle name="normální_povolenikpopbytudlezemipuvodu942000 2" xfId="3"/>
  </cellStyles>
  <dxfs count="0"/>
  <tableStyles count="0" defaultTableStyle="TableStyleMedium2" defaultPivotStyle="PivotStyleLight16"/>
  <colors>
    <mruColors>
      <color rgb="FFA6CDE8"/>
      <color rgb="FF29A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sqref="A1:P1"/>
    </sheetView>
  </sheetViews>
  <sheetFormatPr defaultRowHeight="11.25" x14ac:dyDescent="0.2"/>
  <cols>
    <col min="1" max="1" width="17.1640625" customWidth="1"/>
    <col min="2" max="2" width="9" customWidth="1"/>
    <col min="3" max="16" width="7.83203125" customWidth="1"/>
    <col min="17" max="17" width="8.33203125" customWidth="1"/>
  </cols>
  <sheetData>
    <row r="1" spans="1:18" ht="27.75" customHeight="1" x14ac:dyDescent="0.2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8" ht="12.75" customHeight="1" thickBot="1" x14ac:dyDescent="0.25">
      <c r="A2" s="1" t="s">
        <v>36</v>
      </c>
      <c r="B2" s="1"/>
      <c r="C2" s="1"/>
      <c r="G2" s="2"/>
      <c r="H2" s="5"/>
      <c r="P2" s="6"/>
      <c r="Q2" s="2"/>
      <c r="R2" s="2"/>
    </row>
    <row r="3" spans="1:18" ht="15.95" customHeight="1" thickBot="1" x14ac:dyDescent="0.25">
      <c r="A3" s="40"/>
      <c r="B3" s="42" t="s">
        <v>0</v>
      </c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2"/>
      <c r="R3" s="2"/>
    </row>
    <row r="4" spans="1:18" ht="84.75" customHeight="1" thickBot="1" x14ac:dyDescent="0.25">
      <c r="A4" s="41"/>
      <c r="B4" s="43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8" t="s">
        <v>15</v>
      </c>
      <c r="Q4" s="2"/>
      <c r="R4" s="2"/>
    </row>
    <row r="5" spans="1:18" ht="14.25" customHeight="1" x14ac:dyDescent="0.25">
      <c r="A5" s="15"/>
      <c r="B5" s="46" t="s">
        <v>29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"/>
      <c r="R5" s="2"/>
    </row>
    <row r="6" spans="1:18" ht="15" customHeight="1" x14ac:dyDescent="0.2">
      <c r="A6" s="19" t="s">
        <v>28</v>
      </c>
      <c r="B6" s="16">
        <v>823945</v>
      </c>
      <c r="C6" s="13">
        <v>249905</v>
      </c>
      <c r="D6" s="13">
        <v>141753</v>
      </c>
      <c r="E6" s="13">
        <v>31289</v>
      </c>
      <c r="F6" s="13">
        <v>78571</v>
      </c>
      <c r="G6" s="13">
        <v>19654</v>
      </c>
      <c r="H6" s="13">
        <v>26774</v>
      </c>
      <c r="I6" s="13">
        <v>25061</v>
      </c>
      <c r="J6" s="13">
        <v>29060</v>
      </c>
      <c r="K6" s="13">
        <v>29628</v>
      </c>
      <c r="L6" s="13">
        <v>20644</v>
      </c>
      <c r="M6" s="13">
        <v>95327</v>
      </c>
      <c r="N6" s="13">
        <v>16526</v>
      </c>
      <c r="O6" s="13">
        <v>19530</v>
      </c>
      <c r="P6" s="9">
        <v>40223</v>
      </c>
      <c r="Q6" s="4"/>
      <c r="R6" s="4"/>
    </row>
    <row r="7" spans="1:18" ht="12.75" customHeight="1" x14ac:dyDescent="0.25">
      <c r="A7" s="20" t="s">
        <v>16</v>
      </c>
      <c r="B7" s="17"/>
      <c r="C7" s="11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2"/>
      <c r="Q7" s="4"/>
      <c r="R7" s="4"/>
    </row>
    <row r="8" spans="1:18" ht="12.75" customHeight="1" x14ac:dyDescent="0.2">
      <c r="A8" s="21" t="s">
        <v>17</v>
      </c>
      <c r="B8" s="16">
        <v>404803</v>
      </c>
      <c r="C8" s="14">
        <v>119616</v>
      </c>
      <c r="D8" s="14">
        <v>75379</v>
      </c>
      <c r="E8" s="14">
        <v>13115</v>
      </c>
      <c r="F8" s="14">
        <v>37425</v>
      </c>
      <c r="G8" s="14">
        <v>6739</v>
      </c>
      <c r="H8" s="14">
        <v>9036</v>
      </c>
      <c r="I8" s="13">
        <v>10476</v>
      </c>
      <c r="J8" s="14">
        <v>16376</v>
      </c>
      <c r="K8" s="14">
        <v>12425</v>
      </c>
      <c r="L8" s="14">
        <v>8417</v>
      </c>
      <c r="M8" s="14">
        <v>51468</v>
      </c>
      <c r="N8" s="14">
        <v>8041</v>
      </c>
      <c r="O8" s="14">
        <v>9732</v>
      </c>
      <c r="P8" s="10">
        <v>26558</v>
      </c>
      <c r="Q8" s="4"/>
      <c r="R8" s="4"/>
    </row>
    <row r="9" spans="1:18" ht="12.75" customHeight="1" x14ac:dyDescent="0.2">
      <c r="A9" s="21" t="s">
        <v>33</v>
      </c>
      <c r="B9" s="16">
        <v>419142</v>
      </c>
      <c r="C9" s="14">
        <v>130289</v>
      </c>
      <c r="D9" s="14">
        <v>66374</v>
      </c>
      <c r="E9" s="14">
        <v>18174</v>
      </c>
      <c r="F9" s="14">
        <v>41146</v>
      </c>
      <c r="G9" s="14">
        <v>12915</v>
      </c>
      <c r="H9" s="14">
        <v>17738</v>
      </c>
      <c r="I9" s="13">
        <v>14585</v>
      </c>
      <c r="J9" s="14">
        <v>12684</v>
      </c>
      <c r="K9" s="14">
        <v>17203</v>
      </c>
      <c r="L9" s="14">
        <v>12227</v>
      </c>
      <c r="M9" s="14">
        <v>43859</v>
      </c>
      <c r="N9" s="14">
        <v>8485</v>
      </c>
      <c r="O9" s="14">
        <v>9798</v>
      </c>
      <c r="P9" s="10">
        <v>13665</v>
      </c>
      <c r="Q9" s="4"/>
      <c r="R9" s="4"/>
    </row>
    <row r="10" spans="1:18" ht="12.75" customHeight="1" x14ac:dyDescent="0.2">
      <c r="A10" s="22" t="s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9"/>
      <c r="Q10" s="4"/>
      <c r="R10" s="4"/>
    </row>
    <row r="11" spans="1:18" ht="12.75" customHeight="1" x14ac:dyDescent="0.2">
      <c r="A11" s="23" t="s">
        <v>19</v>
      </c>
      <c r="B11" s="16">
        <v>285545</v>
      </c>
      <c r="C11" s="14">
        <v>73498</v>
      </c>
      <c r="D11" s="14">
        <v>49734</v>
      </c>
      <c r="E11" s="14">
        <v>13644</v>
      </c>
      <c r="F11" s="14">
        <v>32818</v>
      </c>
      <c r="G11" s="14">
        <v>7641</v>
      </c>
      <c r="H11" s="14">
        <v>10767</v>
      </c>
      <c r="I11" s="13">
        <v>11587</v>
      </c>
      <c r="J11" s="14">
        <v>10129</v>
      </c>
      <c r="K11" s="14">
        <v>13557</v>
      </c>
      <c r="L11" s="14">
        <v>9557</v>
      </c>
      <c r="M11" s="14">
        <v>29012</v>
      </c>
      <c r="N11" s="14">
        <v>6453</v>
      </c>
      <c r="O11" s="14">
        <v>7610</v>
      </c>
      <c r="P11" s="10">
        <v>9538</v>
      </c>
      <c r="Q11" s="37"/>
      <c r="R11" s="37"/>
    </row>
    <row r="12" spans="1:18" ht="12.75" customHeight="1" x14ac:dyDescent="0.2">
      <c r="A12" s="23" t="s">
        <v>20</v>
      </c>
      <c r="B12" s="16">
        <v>216239</v>
      </c>
      <c r="C12" s="14">
        <v>73704</v>
      </c>
      <c r="D12" s="14">
        <v>37941</v>
      </c>
      <c r="E12" s="14">
        <v>5471</v>
      </c>
      <c r="F12" s="14">
        <v>16242</v>
      </c>
      <c r="G12" s="14">
        <v>2859</v>
      </c>
      <c r="H12" s="14">
        <v>4241</v>
      </c>
      <c r="I12" s="13">
        <v>3677</v>
      </c>
      <c r="J12" s="14">
        <v>4658</v>
      </c>
      <c r="K12" s="14">
        <v>5724</v>
      </c>
      <c r="L12" s="14">
        <v>3720</v>
      </c>
      <c r="M12" s="14">
        <v>35662</v>
      </c>
      <c r="N12" s="14">
        <v>4469</v>
      </c>
      <c r="O12" s="14">
        <v>7202</v>
      </c>
      <c r="P12" s="10">
        <v>10669</v>
      </c>
      <c r="Q12" s="37"/>
      <c r="R12" s="4"/>
    </row>
    <row r="13" spans="1:18" ht="12.75" customHeight="1" x14ac:dyDescent="0.2">
      <c r="A13" s="23" t="s">
        <v>21</v>
      </c>
      <c r="B13" s="16">
        <v>18376</v>
      </c>
      <c r="C13" s="14">
        <v>3715</v>
      </c>
      <c r="D13" s="14">
        <v>2178</v>
      </c>
      <c r="E13" s="14">
        <v>864</v>
      </c>
      <c r="F13" s="14">
        <v>2403</v>
      </c>
      <c r="G13" s="14">
        <v>2360</v>
      </c>
      <c r="H13" s="14">
        <v>2195</v>
      </c>
      <c r="I13" s="13">
        <v>363</v>
      </c>
      <c r="J13" s="14">
        <v>508</v>
      </c>
      <c r="K13" s="14">
        <v>521</v>
      </c>
      <c r="L13" s="14">
        <v>228</v>
      </c>
      <c r="M13" s="14">
        <v>1321</v>
      </c>
      <c r="N13" s="14">
        <v>415</v>
      </c>
      <c r="O13" s="14">
        <v>399</v>
      </c>
      <c r="P13" s="10">
        <v>906</v>
      </c>
      <c r="Q13" s="37"/>
      <c r="R13" s="37"/>
    </row>
    <row r="14" spans="1:18" ht="12.75" customHeight="1" x14ac:dyDescent="0.2">
      <c r="A14" s="23" t="s">
        <v>22</v>
      </c>
      <c r="B14" s="16">
        <v>8453</v>
      </c>
      <c r="C14" s="14">
        <v>584</v>
      </c>
      <c r="D14" s="14">
        <v>1920</v>
      </c>
      <c r="E14" s="14">
        <v>360</v>
      </c>
      <c r="F14" s="14">
        <v>695</v>
      </c>
      <c r="G14" s="14">
        <v>301</v>
      </c>
      <c r="H14" s="14">
        <v>758</v>
      </c>
      <c r="I14" s="13">
        <v>953</v>
      </c>
      <c r="J14" s="14">
        <v>243</v>
      </c>
      <c r="K14" s="14">
        <v>734</v>
      </c>
      <c r="L14" s="14">
        <v>729</v>
      </c>
      <c r="M14" s="14">
        <v>549</v>
      </c>
      <c r="N14" s="14">
        <v>133</v>
      </c>
      <c r="O14" s="14">
        <v>455</v>
      </c>
      <c r="P14" s="10">
        <v>39</v>
      </c>
      <c r="Q14" s="37"/>
      <c r="R14" s="37"/>
    </row>
    <row r="15" spans="1:18" ht="12.75" customHeight="1" x14ac:dyDescent="0.2">
      <c r="A15" s="23" t="s">
        <v>23</v>
      </c>
      <c r="B15" s="16">
        <v>49194</v>
      </c>
      <c r="C15" s="14">
        <v>5893</v>
      </c>
      <c r="D15" s="14">
        <v>7525</v>
      </c>
      <c r="E15" s="14">
        <v>486</v>
      </c>
      <c r="F15" s="14">
        <v>2614</v>
      </c>
      <c r="G15" s="14">
        <v>455</v>
      </c>
      <c r="H15" s="14">
        <v>648</v>
      </c>
      <c r="I15" s="13">
        <v>2945</v>
      </c>
      <c r="J15" s="14">
        <v>8886</v>
      </c>
      <c r="K15" s="14">
        <v>1531</v>
      </c>
      <c r="L15" s="14">
        <v>377</v>
      </c>
      <c r="M15" s="14">
        <v>2112</v>
      </c>
      <c r="N15" s="14">
        <v>1305</v>
      </c>
      <c r="O15" s="14">
        <v>424</v>
      </c>
      <c r="P15" s="10">
        <v>13993</v>
      </c>
      <c r="Q15" s="37"/>
      <c r="R15" s="4"/>
    </row>
    <row r="16" spans="1:18" ht="12.75" customHeight="1" x14ac:dyDescent="0.2">
      <c r="A16" s="23" t="s">
        <v>24</v>
      </c>
      <c r="B16" s="16">
        <v>36630</v>
      </c>
      <c r="C16" s="14">
        <v>7766</v>
      </c>
      <c r="D16" s="14">
        <v>10926</v>
      </c>
      <c r="E16" s="14">
        <v>1368</v>
      </c>
      <c r="F16" s="14">
        <v>6318</v>
      </c>
      <c r="G16" s="14">
        <v>734</v>
      </c>
      <c r="H16" s="14">
        <v>1046</v>
      </c>
      <c r="I16" s="13">
        <v>1171</v>
      </c>
      <c r="J16" s="14">
        <v>537</v>
      </c>
      <c r="K16" s="14">
        <v>1655</v>
      </c>
      <c r="L16" s="14">
        <v>942</v>
      </c>
      <c r="M16" s="14">
        <v>2885</v>
      </c>
      <c r="N16" s="14">
        <v>457</v>
      </c>
      <c r="O16" s="14">
        <v>264</v>
      </c>
      <c r="P16" s="10">
        <v>561</v>
      </c>
      <c r="Q16" s="37"/>
      <c r="R16" s="4"/>
    </row>
    <row r="17" spans="1:18" ht="12.75" customHeight="1" x14ac:dyDescent="0.2">
      <c r="A17" s="23" t="s">
        <v>25</v>
      </c>
      <c r="B17" s="16">
        <v>5925</v>
      </c>
      <c r="C17" s="14">
        <v>2559</v>
      </c>
      <c r="D17" s="14">
        <v>705</v>
      </c>
      <c r="E17" s="14">
        <v>172</v>
      </c>
      <c r="F17" s="14">
        <v>565</v>
      </c>
      <c r="G17" s="14">
        <v>666</v>
      </c>
      <c r="H17" s="14">
        <v>328</v>
      </c>
      <c r="I17" s="13">
        <v>93</v>
      </c>
      <c r="J17" s="14">
        <v>64</v>
      </c>
      <c r="K17" s="14">
        <v>59</v>
      </c>
      <c r="L17" s="14">
        <v>71</v>
      </c>
      <c r="M17" s="14">
        <v>401</v>
      </c>
      <c r="N17" s="14">
        <v>83</v>
      </c>
      <c r="O17" s="14">
        <v>64</v>
      </c>
      <c r="P17" s="10">
        <v>95</v>
      </c>
      <c r="Q17" s="37"/>
      <c r="R17" s="4"/>
    </row>
    <row r="18" spans="1:18" ht="12.75" customHeight="1" x14ac:dyDescent="0.2">
      <c r="A18" s="23" t="s">
        <v>26</v>
      </c>
      <c r="B18" s="16">
        <v>46208</v>
      </c>
      <c r="C18" s="14">
        <v>8157</v>
      </c>
      <c r="D18" s="14">
        <v>12317</v>
      </c>
      <c r="E18" s="14">
        <v>2874</v>
      </c>
      <c r="F18" s="14">
        <v>7890</v>
      </c>
      <c r="G18" s="14">
        <v>1063</v>
      </c>
      <c r="H18" s="14">
        <v>1686</v>
      </c>
      <c r="I18" s="13">
        <v>1519</v>
      </c>
      <c r="J18" s="14">
        <v>732</v>
      </c>
      <c r="K18" s="14">
        <v>2152</v>
      </c>
      <c r="L18" s="14">
        <v>1629</v>
      </c>
      <c r="M18" s="14">
        <v>4245</v>
      </c>
      <c r="N18" s="14">
        <v>947</v>
      </c>
      <c r="O18" s="14">
        <v>623</v>
      </c>
      <c r="P18" s="10">
        <v>374</v>
      </c>
      <c r="Q18" s="37"/>
      <c r="R18" s="4"/>
    </row>
    <row r="19" spans="1:18" ht="12.75" customHeight="1" x14ac:dyDescent="0.2">
      <c r="A19" s="23" t="s">
        <v>27</v>
      </c>
      <c r="B19" s="16">
        <v>20981</v>
      </c>
      <c r="C19" s="14">
        <v>13457</v>
      </c>
      <c r="D19" s="14">
        <v>1492</v>
      </c>
      <c r="E19" s="14">
        <v>315</v>
      </c>
      <c r="F19" s="14">
        <v>485</v>
      </c>
      <c r="G19" s="14">
        <v>957</v>
      </c>
      <c r="H19" s="14">
        <v>408</v>
      </c>
      <c r="I19" s="13">
        <v>265</v>
      </c>
      <c r="J19" s="14">
        <v>196</v>
      </c>
      <c r="K19" s="14">
        <v>175</v>
      </c>
      <c r="L19" s="14">
        <v>103</v>
      </c>
      <c r="M19" s="14">
        <v>2470</v>
      </c>
      <c r="N19" s="14">
        <v>195</v>
      </c>
      <c r="O19" s="14">
        <v>145</v>
      </c>
      <c r="P19" s="10">
        <v>318</v>
      </c>
      <c r="Q19" s="37"/>
      <c r="R19" s="37"/>
    </row>
    <row r="20" spans="1:18" ht="14.25" customHeight="1" x14ac:dyDescent="0.2">
      <c r="A20" s="17"/>
      <c r="B20" s="38" t="s">
        <v>30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2"/>
      <c r="R20" s="2"/>
    </row>
    <row r="21" spans="1:18" ht="12.75" customHeight="1" x14ac:dyDescent="0.2">
      <c r="A21" s="19" t="s">
        <v>28</v>
      </c>
      <c r="B21" s="30">
        <v>118383</v>
      </c>
      <c r="C21" s="24">
        <v>50263</v>
      </c>
      <c r="D21" s="24">
        <v>14366</v>
      </c>
      <c r="E21" s="24">
        <v>3214</v>
      </c>
      <c r="F21" s="24">
        <v>6554</v>
      </c>
      <c r="G21" s="24">
        <v>5090</v>
      </c>
      <c r="H21" s="24">
        <v>8451</v>
      </c>
      <c r="I21" s="24">
        <v>2886</v>
      </c>
      <c r="J21" s="24">
        <v>2954</v>
      </c>
      <c r="K21" s="24">
        <v>2955</v>
      </c>
      <c r="L21" s="24">
        <v>1862</v>
      </c>
      <c r="M21" s="24">
        <v>9763</v>
      </c>
      <c r="N21" s="24">
        <v>2677</v>
      </c>
      <c r="O21" s="24">
        <v>2240</v>
      </c>
      <c r="P21" s="27">
        <v>5108</v>
      </c>
      <c r="Q21" s="2"/>
      <c r="R21" s="2"/>
    </row>
    <row r="22" spans="1:18" ht="12.75" customHeight="1" x14ac:dyDescent="0.2">
      <c r="A22" s="20" t="s">
        <v>16</v>
      </c>
      <c r="B22" s="31"/>
      <c r="C22" s="18"/>
      <c r="D22" s="18"/>
      <c r="E22" s="18"/>
      <c r="F22" s="18"/>
      <c r="G22" s="18"/>
      <c r="H22" s="18"/>
      <c r="I22" s="13"/>
      <c r="J22" s="18"/>
      <c r="K22" s="18"/>
      <c r="L22" s="18"/>
      <c r="M22" s="18"/>
      <c r="N22" s="18"/>
      <c r="O22" s="18"/>
      <c r="P22" s="3"/>
      <c r="Q22" s="2"/>
      <c r="R22" s="2"/>
    </row>
    <row r="23" spans="1:18" ht="12.75" customHeight="1" x14ac:dyDescent="0.2">
      <c r="A23" s="21" t="s">
        <v>17</v>
      </c>
      <c r="B23" s="31">
        <v>43005</v>
      </c>
      <c r="C23" s="18">
        <v>17705</v>
      </c>
      <c r="D23" s="18">
        <v>4777</v>
      </c>
      <c r="E23" s="18">
        <v>1086</v>
      </c>
      <c r="F23" s="18">
        <v>1992</v>
      </c>
      <c r="G23" s="18">
        <v>992</v>
      </c>
      <c r="H23" s="18">
        <v>2666</v>
      </c>
      <c r="I23" s="13">
        <v>946</v>
      </c>
      <c r="J23" s="18">
        <v>998</v>
      </c>
      <c r="K23" s="18">
        <v>842</v>
      </c>
      <c r="L23" s="18">
        <v>558</v>
      </c>
      <c r="M23" s="18">
        <v>4947</v>
      </c>
      <c r="N23" s="18">
        <v>1182</v>
      </c>
      <c r="O23" s="18">
        <v>1276</v>
      </c>
      <c r="P23" s="3">
        <v>3038</v>
      </c>
      <c r="Q23" s="2"/>
      <c r="R23" s="2"/>
    </row>
    <row r="24" spans="1:18" ht="12.75" customHeight="1" x14ac:dyDescent="0.2">
      <c r="A24" s="21" t="s">
        <v>34</v>
      </c>
      <c r="B24" s="31">
        <f>B21-B23</f>
        <v>75378</v>
      </c>
      <c r="C24" s="29">
        <f t="shared" ref="C24:P24" si="0">C21-C23</f>
        <v>32558</v>
      </c>
      <c r="D24" s="29">
        <f t="shared" si="0"/>
        <v>9589</v>
      </c>
      <c r="E24" s="29">
        <f t="shared" si="0"/>
        <v>2128</v>
      </c>
      <c r="F24" s="29">
        <f t="shared" si="0"/>
        <v>4562</v>
      </c>
      <c r="G24" s="29">
        <f t="shared" si="0"/>
        <v>4098</v>
      </c>
      <c r="H24" s="29">
        <f t="shared" si="0"/>
        <v>5785</v>
      </c>
      <c r="I24" s="13">
        <f t="shared" si="0"/>
        <v>1940</v>
      </c>
      <c r="J24" s="29">
        <f t="shared" si="0"/>
        <v>1956</v>
      </c>
      <c r="K24" s="29">
        <f t="shared" si="0"/>
        <v>2113</v>
      </c>
      <c r="L24" s="29">
        <f t="shared" si="0"/>
        <v>1304</v>
      </c>
      <c r="M24" s="29">
        <f t="shared" si="0"/>
        <v>4816</v>
      </c>
      <c r="N24" s="29">
        <f t="shared" si="0"/>
        <v>1495</v>
      </c>
      <c r="O24" s="29">
        <f t="shared" si="0"/>
        <v>964</v>
      </c>
      <c r="P24" s="32">
        <f t="shared" si="0"/>
        <v>2070</v>
      </c>
      <c r="Q24" s="2"/>
      <c r="R24" s="2"/>
    </row>
    <row r="25" spans="1:18" ht="12.75" customHeight="1" x14ac:dyDescent="0.2">
      <c r="A25" s="22" t="s">
        <v>18</v>
      </c>
      <c r="B25" s="31"/>
      <c r="C25" s="18"/>
      <c r="D25" s="18"/>
      <c r="E25" s="18"/>
      <c r="F25" s="18"/>
      <c r="G25" s="18"/>
      <c r="H25" s="18"/>
      <c r="I25" s="13"/>
      <c r="J25" s="18"/>
      <c r="K25" s="18"/>
      <c r="L25" s="18"/>
      <c r="M25" s="18"/>
      <c r="N25" s="18"/>
      <c r="O25" s="18"/>
      <c r="P25" s="3"/>
      <c r="Q25" s="2"/>
      <c r="R25" s="2"/>
    </row>
    <row r="26" spans="1:18" ht="12.75" customHeight="1" x14ac:dyDescent="0.2">
      <c r="A26" s="23" t="s">
        <v>19</v>
      </c>
      <c r="B26" s="27">
        <v>34497</v>
      </c>
      <c r="C26" s="29">
        <v>15964</v>
      </c>
      <c r="D26" s="29">
        <v>5336</v>
      </c>
      <c r="E26" s="29">
        <v>921</v>
      </c>
      <c r="F26" s="29">
        <v>1921</v>
      </c>
      <c r="G26" s="29">
        <v>860</v>
      </c>
      <c r="H26" s="29">
        <v>1591</v>
      </c>
      <c r="I26" s="13">
        <v>928</v>
      </c>
      <c r="J26" s="29">
        <v>1127</v>
      </c>
      <c r="K26" s="29">
        <v>1313</v>
      </c>
      <c r="L26" s="29">
        <v>751</v>
      </c>
      <c r="M26" s="29">
        <v>2269</v>
      </c>
      <c r="N26" s="29">
        <v>605</v>
      </c>
      <c r="O26" s="29">
        <v>372</v>
      </c>
      <c r="P26" s="25">
        <v>539</v>
      </c>
      <c r="Q26" s="2"/>
      <c r="R26" s="2"/>
    </row>
    <row r="27" spans="1:18" ht="12.75" customHeight="1" x14ac:dyDescent="0.2">
      <c r="A27" s="23" t="s">
        <v>20</v>
      </c>
      <c r="B27" s="27">
        <v>24058</v>
      </c>
      <c r="C27" s="29">
        <v>9827</v>
      </c>
      <c r="D27" s="29">
        <v>3013</v>
      </c>
      <c r="E27" s="29">
        <v>577</v>
      </c>
      <c r="F27" s="29">
        <v>823</v>
      </c>
      <c r="G27" s="29">
        <v>289</v>
      </c>
      <c r="H27" s="29">
        <v>752</v>
      </c>
      <c r="I27" s="13">
        <v>495</v>
      </c>
      <c r="J27" s="29">
        <v>461</v>
      </c>
      <c r="K27" s="29">
        <v>509</v>
      </c>
      <c r="L27" s="29">
        <v>340</v>
      </c>
      <c r="M27" s="29">
        <v>3723</v>
      </c>
      <c r="N27" s="29">
        <v>612</v>
      </c>
      <c r="O27" s="29">
        <v>991</v>
      </c>
      <c r="P27" s="25">
        <v>1646</v>
      </c>
      <c r="Q27" s="2"/>
      <c r="R27" s="2"/>
    </row>
    <row r="28" spans="1:18" ht="12.75" customHeight="1" x14ac:dyDescent="0.2">
      <c r="A28" s="23" t="s">
        <v>21</v>
      </c>
      <c r="B28" s="27">
        <v>20812</v>
      </c>
      <c r="C28" s="29">
        <v>4423</v>
      </c>
      <c r="D28" s="29">
        <v>1990</v>
      </c>
      <c r="E28" s="29">
        <v>895</v>
      </c>
      <c r="F28" s="29">
        <v>2187</v>
      </c>
      <c r="G28" s="29">
        <v>2731</v>
      </c>
      <c r="H28" s="29">
        <v>3262</v>
      </c>
      <c r="I28" s="13">
        <v>667</v>
      </c>
      <c r="J28" s="29">
        <v>530</v>
      </c>
      <c r="K28" s="29">
        <v>522</v>
      </c>
      <c r="L28" s="29">
        <v>366</v>
      </c>
      <c r="M28" s="29">
        <v>1347</v>
      </c>
      <c r="N28" s="29">
        <v>553</v>
      </c>
      <c r="O28" s="29">
        <v>306</v>
      </c>
      <c r="P28" s="25">
        <v>1033</v>
      </c>
      <c r="Q28" s="2"/>
      <c r="R28" s="2"/>
    </row>
    <row r="29" spans="1:18" ht="12.75" customHeight="1" x14ac:dyDescent="0.2">
      <c r="A29" s="23" t="s">
        <v>22</v>
      </c>
      <c r="B29" s="27">
        <v>407</v>
      </c>
      <c r="C29" s="29">
        <v>114</v>
      </c>
      <c r="D29" s="29">
        <v>21</v>
      </c>
      <c r="E29" s="29">
        <v>4</v>
      </c>
      <c r="F29" s="29">
        <v>18</v>
      </c>
      <c r="G29" s="29">
        <v>14</v>
      </c>
      <c r="H29" s="29">
        <v>80</v>
      </c>
      <c r="I29" s="13">
        <v>39</v>
      </c>
      <c r="J29" s="29">
        <v>20</v>
      </c>
      <c r="K29" s="29">
        <v>12</v>
      </c>
      <c r="L29" s="29">
        <v>17</v>
      </c>
      <c r="M29" s="29">
        <v>34</v>
      </c>
      <c r="N29" s="29">
        <v>12</v>
      </c>
      <c r="O29" s="29">
        <v>19</v>
      </c>
      <c r="P29" s="25">
        <v>3</v>
      </c>
      <c r="Q29" s="2"/>
      <c r="R29" s="2"/>
    </row>
    <row r="30" spans="1:18" ht="12.75" customHeight="1" x14ac:dyDescent="0.2">
      <c r="A30" s="23" t="s">
        <v>23</v>
      </c>
      <c r="B30" s="27">
        <v>2948</v>
      </c>
      <c r="C30" s="29">
        <v>631</v>
      </c>
      <c r="D30" s="29">
        <v>197</v>
      </c>
      <c r="E30" s="29">
        <v>39</v>
      </c>
      <c r="F30" s="29">
        <v>62</v>
      </c>
      <c r="G30" s="29">
        <v>45</v>
      </c>
      <c r="H30" s="29">
        <v>101</v>
      </c>
      <c r="I30" s="13">
        <v>130</v>
      </c>
      <c r="J30" s="29">
        <v>288</v>
      </c>
      <c r="K30" s="29">
        <v>70</v>
      </c>
      <c r="L30" s="29">
        <v>30</v>
      </c>
      <c r="M30" s="29">
        <v>129</v>
      </c>
      <c r="N30" s="29">
        <v>171</v>
      </c>
      <c r="O30" s="29">
        <v>40</v>
      </c>
      <c r="P30" s="25">
        <v>1015</v>
      </c>
      <c r="Q30" s="2"/>
      <c r="R30" s="2"/>
    </row>
    <row r="31" spans="1:18" ht="12.75" customHeight="1" x14ac:dyDescent="0.2">
      <c r="A31" s="23" t="s">
        <v>24</v>
      </c>
      <c r="B31" s="28">
        <v>2008</v>
      </c>
      <c r="C31" s="33">
        <v>891</v>
      </c>
      <c r="D31" s="33">
        <v>288</v>
      </c>
      <c r="E31" s="33">
        <v>52</v>
      </c>
      <c r="F31" s="33">
        <v>130</v>
      </c>
      <c r="G31" s="33">
        <v>51</v>
      </c>
      <c r="H31" s="33">
        <v>137</v>
      </c>
      <c r="I31" s="34">
        <v>51</v>
      </c>
      <c r="J31" s="33">
        <v>34</v>
      </c>
      <c r="K31" s="33">
        <v>37</v>
      </c>
      <c r="L31" s="33">
        <v>22</v>
      </c>
      <c r="M31" s="33">
        <v>133</v>
      </c>
      <c r="N31" s="33">
        <v>87</v>
      </c>
      <c r="O31" s="33">
        <v>26</v>
      </c>
      <c r="P31" s="26">
        <v>69</v>
      </c>
      <c r="Q31" s="2"/>
      <c r="R31" s="2"/>
    </row>
    <row r="32" spans="1:18" ht="12.75" customHeight="1" x14ac:dyDescent="0.2">
      <c r="A32" s="23" t="s">
        <v>25</v>
      </c>
      <c r="B32" s="27">
        <v>3298</v>
      </c>
      <c r="C32" s="29">
        <v>697</v>
      </c>
      <c r="D32" s="29">
        <v>229</v>
      </c>
      <c r="E32" s="29">
        <v>92</v>
      </c>
      <c r="F32" s="29">
        <v>254</v>
      </c>
      <c r="G32" s="29">
        <v>406</v>
      </c>
      <c r="H32" s="29">
        <v>1232</v>
      </c>
      <c r="I32" s="13">
        <v>56</v>
      </c>
      <c r="J32" s="29">
        <v>45</v>
      </c>
      <c r="K32" s="29">
        <v>29</v>
      </c>
      <c r="L32" s="29">
        <v>25</v>
      </c>
      <c r="M32" s="29">
        <v>105</v>
      </c>
      <c r="N32" s="29">
        <v>58</v>
      </c>
      <c r="O32" s="29">
        <v>18</v>
      </c>
      <c r="P32" s="25">
        <v>52</v>
      </c>
      <c r="Q32" s="2"/>
      <c r="R32" s="2"/>
    </row>
    <row r="33" spans="1:18" ht="12.75" customHeight="1" x14ac:dyDescent="0.2">
      <c r="A33" s="23" t="s">
        <v>26</v>
      </c>
      <c r="B33" s="27">
        <v>3044</v>
      </c>
      <c r="C33" s="29">
        <v>1273</v>
      </c>
      <c r="D33" s="29">
        <v>385</v>
      </c>
      <c r="E33" s="29">
        <v>86</v>
      </c>
      <c r="F33" s="29">
        <v>391</v>
      </c>
      <c r="G33" s="29">
        <v>54</v>
      </c>
      <c r="H33" s="29">
        <v>210</v>
      </c>
      <c r="I33" s="13">
        <v>93</v>
      </c>
      <c r="J33" s="29">
        <v>51</v>
      </c>
      <c r="K33" s="29">
        <v>74</v>
      </c>
      <c r="L33" s="29">
        <v>28</v>
      </c>
      <c r="M33" s="29">
        <v>210</v>
      </c>
      <c r="N33" s="29">
        <v>88</v>
      </c>
      <c r="O33" s="29">
        <v>79</v>
      </c>
      <c r="P33" s="25">
        <v>22</v>
      </c>
      <c r="Q33" s="2"/>
      <c r="R33" s="2"/>
    </row>
    <row r="34" spans="1:18" ht="12.75" customHeight="1" x14ac:dyDescent="0.2">
      <c r="A34" s="23" t="s">
        <v>27</v>
      </c>
      <c r="B34" s="27">
        <v>5118</v>
      </c>
      <c r="C34" s="29">
        <v>3468</v>
      </c>
      <c r="D34" s="29">
        <v>643</v>
      </c>
      <c r="E34" s="29">
        <v>34</v>
      </c>
      <c r="F34" s="29">
        <v>65</v>
      </c>
      <c r="G34" s="29">
        <v>239</v>
      </c>
      <c r="H34" s="29">
        <v>183</v>
      </c>
      <c r="I34" s="13">
        <v>40</v>
      </c>
      <c r="J34" s="29">
        <v>36</v>
      </c>
      <c r="K34" s="29">
        <v>35</v>
      </c>
      <c r="L34" s="29">
        <v>14</v>
      </c>
      <c r="M34" s="29">
        <v>221</v>
      </c>
      <c r="N34" s="29">
        <v>50</v>
      </c>
      <c r="O34" s="29">
        <v>33</v>
      </c>
      <c r="P34" s="25">
        <v>57</v>
      </c>
      <c r="Q34" s="2"/>
      <c r="R34" s="2"/>
    </row>
    <row r="35" spans="1:18" ht="4.5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8" ht="12.75" customHeight="1" x14ac:dyDescent="0.2">
      <c r="A36" s="35" t="s">
        <v>32</v>
      </c>
    </row>
    <row r="37" spans="1:18" ht="12.75" customHeight="1" x14ac:dyDescent="0.2">
      <c r="A37" s="35" t="s">
        <v>35</v>
      </c>
    </row>
    <row r="38" spans="1:18" x14ac:dyDescent="0.2">
      <c r="I38" s="36"/>
    </row>
  </sheetData>
  <sortState ref="A39:A47">
    <sortCondition ref="A39:A47"/>
  </sortState>
  <mergeCells count="6">
    <mergeCell ref="B20:P20"/>
    <mergeCell ref="A1:P1"/>
    <mergeCell ref="A3:A4"/>
    <mergeCell ref="B3:B4"/>
    <mergeCell ref="C3:P3"/>
    <mergeCell ref="B5:P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Krejza Aleš</cp:lastModifiedBy>
  <cp:lastPrinted>2023-03-23T08:52:28Z</cp:lastPrinted>
  <dcterms:created xsi:type="dcterms:W3CDTF">2023-03-22T16:10:22Z</dcterms:created>
  <dcterms:modified xsi:type="dcterms:W3CDTF">2024-04-22T07:48:59Z</dcterms:modified>
</cp:coreProperties>
</file>