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4\aktuality\Obyvatelstvo\Města_2023\"/>
    </mc:Choice>
  </mc:AlternateContent>
  <bookViews>
    <workbookView xWindow="19185" yWindow="6225" windowWidth="9660" windowHeight="6255"/>
  </bookViews>
  <sheets>
    <sheet name="Tab.1" sheetId="10" r:id="rId1"/>
  </sheets>
  <definedNames>
    <definedName name="_xlnm._FilterDatabase" localSheetId="0" hidden="1">Tab.1!$A$4:$O$15</definedName>
  </definedNames>
  <calcPr calcId="162913"/>
</workbook>
</file>

<file path=xl/calcChain.xml><?xml version="1.0" encoding="utf-8"?>
<calcChain xmlns="http://schemas.openxmlformats.org/spreadsheetml/2006/main">
  <c r="C48" i="10" l="1"/>
  <c r="D48" i="10"/>
  <c r="E48" i="10"/>
  <c r="F48" i="10"/>
  <c r="G48" i="10"/>
  <c r="H48" i="10"/>
  <c r="I48" i="10"/>
  <c r="M48" i="10"/>
  <c r="B48" i="10"/>
</calcChain>
</file>

<file path=xl/sharedStrings.xml><?xml version="1.0" encoding="utf-8"?>
<sst xmlns="http://schemas.openxmlformats.org/spreadsheetml/2006/main" count="60" uniqueCount="54">
  <si>
    <t>Zemřelí</t>
  </si>
  <si>
    <t>Živě narození</t>
  </si>
  <si>
    <t>Přírůstek (úbytek)</t>
  </si>
  <si>
    <t>celkový</t>
  </si>
  <si>
    <t>Česká Lípa</t>
  </si>
  <si>
    <t>Cvikov</t>
  </si>
  <si>
    <t>Doksy</t>
  </si>
  <si>
    <t>Dubá</t>
  </si>
  <si>
    <t>Jablonné v Podještědí</t>
  </si>
  <si>
    <t>Kamenický Šenov</t>
  </si>
  <si>
    <t>Mimoň</t>
  </si>
  <si>
    <t>Nový Bor</t>
  </si>
  <si>
    <t>Stráž pod Ralskem</t>
  </si>
  <si>
    <t>Zákupy</t>
  </si>
  <si>
    <t>Žandov</t>
  </si>
  <si>
    <t>Jablonec nad Nisou</t>
  </si>
  <si>
    <t>Desná</t>
  </si>
  <si>
    <t>Smržovka</t>
  </si>
  <si>
    <t>Tanvald</t>
  </si>
  <si>
    <t>Železný Brod</t>
  </si>
  <si>
    <t>Liberec</t>
  </si>
  <si>
    <t>Český Dub</t>
  </si>
  <si>
    <t>Hejnice</t>
  </si>
  <si>
    <t>Hodkovice nad Mohelkou</t>
  </si>
  <si>
    <t>Hrádek nad Nisou</t>
  </si>
  <si>
    <t>Chrastava</t>
  </si>
  <si>
    <t>Nové Město pod Smrkem</t>
  </si>
  <si>
    <t>Raspenava</t>
  </si>
  <si>
    <t>Semily</t>
  </si>
  <si>
    <t>Harrachov</t>
  </si>
  <si>
    <t>Jablonec nad Jizerou</t>
  </si>
  <si>
    <t>Jilemnice</t>
  </si>
  <si>
    <t>Lomnice nad Popelkou</t>
  </si>
  <si>
    <t>Rokytnice nad Jizerou</t>
  </si>
  <si>
    <t>Rovensko pod Troskami</t>
  </si>
  <si>
    <t>Turnov</t>
  </si>
  <si>
    <t>Velké Hamry</t>
  </si>
  <si>
    <t>Vysoké nad Jizerou</t>
  </si>
  <si>
    <t>Frýdlant</t>
  </si>
  <si>
    <t>Rychnov u Jablonce n. N.</t>
  </si>
  <si>
    <t>Osečná</t>
  </si>
  <si>
    <t>Ralsko</t>
  </si>
  <si>
    <t>Lučany nad Nisou</t>
  </si>
  <si>
    <t>přiro-
zený</t>
  </si>
  <si>
    <t>stěho-
váním</t>
  </si>
  <si>
    <t>Přírůstek (úbytek) 
na 1 000 obyvatel</t>
  </si>
  <si>
    <t>Celkem</t>
  </si>
  <si>
    <t>Přistěhovalí</t>
  </si>
  <si>
    <t>Vystěhovalí</t>
  </si>
  <si>
    <t>Bilance počtu obyvatel ve městech Libereckého kraje v roce 2023</t>
  </si>
  <si>
    <t>(seznam měst podle stavu k 1. 1. 2023, předběžné údaje)</t>
  </si>
  <si>
    <t>Stav 
k 1. 1. 
2023</t>
  </si>
  <si>
    <t>Stav 
k 31. 12. 
2023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</si>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</sst>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0.0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color theme="0"/>
      <name val="Arial CE"/>
      <charset val="238"/>
    </font>
    <font>
      <b/>
      <sz val="10"/>
      <color theme="0"/>
      <name val="Arial CE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BC091B"/>
        <bgColor indexed="64"/>
      </patternFill>
    </fill>
    <fill>
      <patternFill patternType="solid">
        <fgColor rgb="FFF5DADD"/>
        <bgColor indexed="64"/>
      </patternFill>
    </fill>
  </fills>
  <borders count="19">
    <border>
      <left/>
      <right/>
      <top/>
      <bottom/>
      <diagonal/>
    </border>
    <border>
      <left/>
      <right style="medium">
        <color theme="0"/>
      </right>
      <top style="medium">
        <color rgb="FFEAB0B7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EAB0B7"/>
      </top>
      <bottom style="medium">
        <color theme="0"/>
      </bottom>
      <diagonal/>
    </border>
    <border>
      <left style="medium">
        <color theme="0"/>
      </left>
      <right/>
      <top style="medium">
        <color rgb="FFEAB0B7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EAB0B7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EAB0B7"/>
      </bottom>
      <diagonal/>
    </border>
    <border>
      <left style="medium">
        <color theme="0"/>
      </left>
      <right/>
      <top style="medium">
        <color theme="0"/>
      </top>
      <bottom style="medium">
        <color rgb="FFEAB0B7"/>
      </bottom>
      <diagonal/>
    </border>
    <border>
      <left/>
      <right style="thin">
        <color rgb="FFEAB0B7"/>
      </right>
      <top style="medium">
        <color rgb="FFEAB0B7"/>
      </top>
      <bottom/>
      <diagonal/>
    </border>
    <border>
      <left style="thin">
        <color rgb="FFEAB0B7"/>
      </left>
      <right style="thin">
        <color rgb="FFEAB0B7"/>
      </right>
      <top style="medium">
        <color rgb="FFEAB0B7"/>
      </top>
      <bottom/>
      <diagonal/>
    </border>
    <border>
      <left/>
      <right style="thin">
        <color rgb="FFEAB0B7"/>
      </right>
      <top/>
      <bottom/>
      <diagonal/>
    </border>
    <border>
      <left style="thin">
        <color rgb="FFEAB0B7"/>
      </left>
      <right style="thin">
        <color rgb="FFEAB0B7"/>
      </right>
      <top/>
      <bottom/>
      <diagonal/>
    </border>
    <border>
      <left style="thin">
        <color rgb="FFEAB0B7"/>
      </left>
      <right/>
      <top/>
      <bottom/>
      <diagonal/>
    </border>
    <border>
      <left/>
      <right/>
      <top style="medium">
        <color rgb="FFEAB0B7"/>
      </top>
      <bottom style="medium">
        <color theme="0"/>
      </bottom>
      <diagonal/>
    </border>
    <border>
      <left style="thin">
        <color theme="9" tint="0.39991454817346722"/>
      </left>
      <right/>
      <top/>
      <bottom/>
      <diagonal/>
    </border>
    <border>
      <left style="thin">
        <color rgb="FFEAB0B7"/>
      </left>
      <right/>
      <top style="medium">
        <color rgb="FFEAB0B7"/>
      </top>
      <bottom/>
      <diagonal/>
    </border>
    <border>
      <left style="thin">
        <color theme="9" tint="0.39994506668294322"/>
      </left>
      <right/>
      <top/>
      <bottom/>
      <diagonal/>
    </border>
    <border>
      <left style="thin">
        <color rgb="FFEAB0B7"/>
      </left>
      <right style="thin">
        <color theme="9" tint="0.39991454817346722"/>
      </right>
      <top style="medium">
        <color rgb="FFEAB0B7"/>
      </top>
      <bottom/>
      <diagonal/>
    </border>
    <border>
      <left style="thin">
        <color rgb="FFEAB0B7"/>
      </left>
      <right style="thin">
        <color theme="9" tint="0.39991454817346722"/>
      </right>
      <top/>
      <bottom/>
      <diagonal/>
    </border>
    <border>
      <left style="thin">
        <color rgb="FFEAB0B7"/>
      </left>
      <right style="thin">
        <color theme="9" tint="0.39988402966399123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166" fontId="2" fillId="0" borderId="0" xfId="0" applyNumberFormat="1" applyFont="1" applyFill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2" fillId="0" borderId="9" xfId="0" applyFont="1" applyFill="1" applyBorder="1"/>
    <xf numFmtId="164" fontId="2" fillId="0" borderId="11" xfId="0" applyNumberFormat="1" applyFont="1" applyFill="1" applyBorder="1" applyAlignment="1">
      <alignment horizontal="right"/>
    </xf>
    <xf numFmtId="0" fontId="2" fillId="3" borderId="9" xfId="0" applyFont="1" applyFill="1" applyBorder="1"/>
    <xf numFmtId="164" fontId="2" fillId="3" borderId="10" xfId="0" applyNumberFormat="1" applyFont="1" applyFill="1" applyBorder="1" applyAlignment="1">
      <alignment horizontal="right"/>
    </xf>
    <xf numFmtId="164" fontId="2" fillId="3" borderId="11" xfId="0" applyNumberFormat="1" applyFont="1" applyFill="1" applyBorder="1" applyAlignment="1">
      <alignment horizontal="right"/>
    </xf>
    <xf numFmtId="0" fontId="3" fillId="0" borderId="9" xfId="0" applyFont="1" applyFill="1" applyBorder="1"/>
    <xf numFmtId="0" fontId="2" fillId="0" borderId="9" xfId="0" applyFont="1" applyBorder="1"/>
    <xf numFmtId="0" fontId="4" fillId="0" borderId="9" xfId="0" applyFont="1" applyFill="1" applyBorder="1"/>
    <xf numFmtId="0" fontId="7" fillId="0" borderId="0" xfId="0" applyFont="1" applyFill="1"/>
    <xf numFmtId="164" fontId="7" fillId="0" borderId="0" xfId="0" applyNumberFormat="1" applyFont="1" applyFill="1"/>
    <xf numFmtId="164" fontId="8" fillId="0" borderId="13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165" fontId="9" fillId="3" borderId="10" xfId="0" applyNumberFormat="1" applyFont="1" applyFill="1" applyBorder="1" applyAlignment="1">
      <alignment horizontal="right"/>
    </xf>
    <xf numFmtId="165" fontId="7" fillId="0" borderId="0" xfId="0" applyNumberFormat="1" applyFont="1" applyFill="1"/>
    <xf numFmtId="164" fontId="8" fillId="0" borderId="15" xfId="0" applyNumberFormat="1" applyFont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7" fillId="0" borderId="11" xfId="0" applyNumberFormat="1" applyFont="1" applyFill="1" applyBorder="1"/>
    <xf numFmtId="164" fontId="8" fillId="0" borderId="14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3" fillId="3" borderId="11" xfId="0" applyNumberFormat="1" applyFont="1" applyFill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5" fontId="7" fillId="0" borderId="11" xfId="0" applyNumberFormat="1" applyFont="1" applyFill="1" applyBorder="1"/>
    <xf numFmtId="0" fontId="1" fillId="0" borderId="0" xfId="0" applyFont="1" applyFill="1" applyAlignment="1"/>
    <xf numFmtId="0" fontId="0" fillId="0" borderId="0" xfId="0" applyAlignment="1"/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EAB0B7"/>
      <color rgb="FFF5DADD"/>
      <color rgb="FFBC091B"/>
      <color rgb="FF7592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>
      <pane ySplit="4" topLeftCell="A5" activePane="bottomLeft" state="frozen"/>
      <selection pane="bottomLeft" sqref="A1:M1"/>
    </sheetView>
  </sheetViews>
  <sheetFormatPr defaultColWidth="9.140625" defaultRowHeight="11.25" x14ac:dyDescent="0.2"/>
  <cols>
    <col min="1" max="1" width="18.28515625" style="1" customWidth="1"/>
    <col min="2" max="2" width="7.140625" style="1" customWidth="1"/>
    <col min="3" max="4" width="5" style="1" customWidth="1"/>
    <col min="5" max="6" width="5.85546875" style="1" customWidth="1"/>
    <col min="7" max="7" width="5.7109375" style="1" customWidth="1"/>
    <col min="8" max="8" width="6.140625" style="1" customWidth="1"/>
    <col min="9" max="9" width="7.140625" style="1" customWidth="1"/>
    <col min="10" max="10" width="5.7109375" style="1" customWidth="1"/>
    <col min="11" max="11" width="6.140625" style="1" customWidth="1"/>
    <col min="12" max="13" width="7.140625" style="1" customWidth="1"/>
    <col min="14" max="16384" width="9.140625" style="1"/>
  </cols>
  <sheetData>
    <row r="1" spans="1:13" ht="15" customHeight="1" x14ac:dyDescent="0.2">
      <c r="A1" s="39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2.75" customHeight="1" thickBot="1" x14ac:dyDescent="0.25">
      <c r="A2" s="1" t="s">
        <v>50</v>
      </c>
    </row>
    <row r="3" spans="1:13" ht="27.75" customHeight="1" thickBot="1" x14ac:dyDescent="0.25">
      <c r="A3" s="41"/>
      <c r="B3" s="48" t="s">
        <v>51</v>
      </c>
      <c r="C3" s="43" t="s">
        <v>1</v>
      </c>
      <c r="D3" s="43" t="s">
        <v>0</v>
      </c>
      <c r="E3" s="43" t="s">
        <v>47</v>
      </c>
      <c r="F3" s="43" t="s">
        <v>48</v>
      </c>
      <c r="G3" s="47" t="s">
        <v>2</v>
      </c>
      <c r="H3" s="47"/>
      <c r="I3" s="47"/>
      <c r="J3" s="45" t="s">
        <v>45</v>
      </c>
      <c r="K3" s="50"/>
      <c r="L3" s="51"/>
      <c r="M3" s="45" t="s">
        <v>52</v>
      </c>
    </row>
    <row r="4" spans="1:13" ht="43.5" customHeight="1" thickBot="1" x14ac:dyDescent="0.25">
      <c r="A4" s="42"/>
      <c r="B4" s="49"/>
      <c r="C4" s="44"/>
      <c r="D4" s="44"/>
      <c r="E4" s="44"/>
      <c r="F4" s="44"/>
      <c r="G4" s="5" t="s">
        <v>43</v>
      </c>
      <c r="H4" s="5" t="s">
        <v>44</v>
      </c>
      <c r="I4" s="5" t="s">
        <v>3</v>
      </c>
      <c r="J4" s="5" t="s">
        <v>43</v>
      </c>
      <c r="K4" s="5" t="s">
        <v>44</v>
      </c>
      <c r="L4" s="6" t="s">
        <v>3</v>
      </c>
      <c r="M4" s="46"/>
    </row>
    <row r="5" spans="1:13" ht="15" customHeight="1" x14ac:dyDescent="0.2">
      <c r="A5" s="7" t="s">
        <v>4</v>
      </c>
      <c r="B5" s="26">
        <v>37262</v>
      </c>
      <c r="C5" s="32">
        <v>346</v>
      </c>
      <c r="D5" s="32">
        <v>361</v>
      </c>
      <c r="E5" s="32">
        <v>1622</v>
      </c>
      <c r="F5" s="32">
        <v>1386</v>
      </c>
      <c r="G5" s="32">
        <v>-15</v>
      </c>
      <c r="H5" s="32">
        <v>236</v>
      </c>
      <c r="I5" s="28">
        <v>221</v>
      </c>
      <c r="J5" s="22">
        <v>-0.39862871721278803</v>
      </c>
      <c r="K5" s="22">
        <v>6.2717584841478651</v>
      </c>
      <c r="L5" s="22">
        <v>5.8731297669350768</v>
      </c>
      <c r="M5" s="18">
        <v>37483</v>
      </c>
    </row>
    <row r="6" spans="1:13" ht="12.75" customHeight="1" x14ac:dyDescent="0.2">
      <c r="A6" s="8" t="s">
        <v>5</v>
      </c>
      <c r="B6" s="26">
        <v>4577</v>
      </c>
      <c r="C6" s="33">
        <v>32</v>
      </c>
      <c r="D6" s="33">
        <v>52</v>
      </c>
      <c r="E6" s="33">
        <v>161</v>
      </c>
      <c r="F6" s="33">
        <v>160</v>
      </c>
      <c r="G6" s="33">
        <v>-20</v>
      </c>
      <c r="H6" s="33">
        <v>1</v>
      </c>
      <c r="I6" s="29">
        <v>-19</v>
      </c>
      <c r="J6" s="23">
        <v>-4.3859649122807012</v>
      </c>
      <c r="K6" s="23">
        <v>0.2192982456140351</v>
      </c>
      <c r="L6" s="23">
        <v>-4.166666666666667</v>
      </c>
      <c r="M6" s="18">
        <v>4558</v>
      </c>
    </row>
    <row r="7" spans="1:13" ht="12.75" customHeight="1" x14ac:dyDescent="0.2">
      <c r="A7" s="8" t="s">
        <v>6</v>
      </c>
      <c r="B7" s="26">
        <v>5187</v>
      </c>
      <c r="C7" s="33">
        <v>35</v>
      </c>
      <c r="D7" s="33">
        <v>74</v>
      </c>
      <c r="E7" s="33">
        <v>168</v>
      </c>
      <c r="F7" s="33">
        <v>197</v>
      </c>
      <c r="G7" s="33">
        <v>-39</v>
      </c>
      <c r="H7" s="34">
        <v>-29</v>
      </c>
      <c r="I7" s="29">
        <v>-68</v>
      </c>
      <c r="J7" s="23">
        <v>-7.5831226910363601</v>
      </c>
      <c r="K7" s="23">
        <v>-5.6387322574372929</v>
      </c>
      <c r="L7" s="23">
        <v>-13.221854948473654</v>
      </c>
      <c r="M7" s="18">
        <v>5119</v>
      </c>
    </row>
    <row r="8" spans="1:13" ht="12.75" customHeight="1" x14ac:dyDescent="0.2">
      <c r="A8" s="8" t="s">
        <v>7</v>
      </c>
      <c r="B8" s="26">
        <v>1682</v>
      </c>
      <c r="C8" s="33">
        <v>8</v>
      </c>
      <c r="D8" s="9">
        <v>19</v>
      </c>
      <c r="E8" s="33">
        <v>39</v>
      </c>
      <c r="F8" s="33">
        <v>39</v>
      </c>
      <c r="G8" s="34">
        <v>-11</v>
      </c>
      <c r="H8" s="33" t="s">
        <v>53</v>
      </c>
      <c r="I8" s="29">
        <v>-11</v>
      </c>
      <c r="J8" s="23">
        <v>-6.5632458233890212</v>
      </c>
      <c r="K8" s="23" t="s">
        <v>53</v>
      </c>
      <c r="L8" s="23">
        <v>-6.5632458233890212</v>
      </c>
      <c r="M8" s="18">
        <v>1671</v>
      </c>
    </row>
    <row r="9" spans="1:13" ht="12.75" customHeight="1" x14ac:dyDescent="0.2">
      <c r="A9" s="8" t="s">
        <v>9</v>
      </c>
      <c r="B9" s="26">
        <v>3892</v>
      </c>
      <c r="C9" s="33">
        <v>25</v>
      </c>
      <c r="D9" s="33">
        <v>60</v>
      </c>
      <c r="E9" s="33">
        <v>103</v>
      </c>
      <c r="F9" s="33">
        <v>137</v>
      </c>
      <c r="G9" s="33">
        <v>-35</v>
      </c>
      <c r="H9" s="33">
        <v>-34</v>
      </c>
      <c r="I9" s="29">
        <v>-69</v>
      </c>
      <c r="J9" s="23">
        <v>-9.1098386257157724</v>
      </c>
      <c r="K9" s="23">
        <v>-8.8495575221238933</v>
      </c>
      <c r="L9" s="23">
        <v>-17.959396147839666</v>
      </c>
      <c r="M9" s="18">
        <v>3823</v>
      </c>
    </row>
    <row r="10" spans="1:13" ht="12.75" customHeight="1" x14ac:dyDescent="0.2">
      <c r="A10" s="8" t="s">
        <v>10</v>
      </c>
      <c r="B10" s="26">
        <v>6358</v>
      </c>
      <c r="C10" s="33">
        <v>48</v>
      </c>
      <c r="D10" s="33">
        <v>79</v>
      </c>
      <c r="E10" s="33">
        <v>200</v>
      </c>
      <c r="F10" s="33">
        <v>149</v>
      </c>
      <c r="G10" s="33">
        <v>-31</v>
      </c>
      <c r="H10" s="33">
        <v>51</v>
      </c>
      <c r="I10" s="29">
        <v>20</v>
      </c>
      <c r="J10" s="23">
        <v>-4.8749803428211989</v>
      </c>
      <c r="K10" s="23">
        <v>8.0201289510929392</v>
      </c>
      <c r="L10" s="23">
        <v>3.1451486082717408</v>
      </c>
      <c r="M10" s="9">
        <v>6378</v>
      </c>
    </row>
    <row r="11" spans="1:13" ht="12.75" customHeight="1" x14ac:dyDescent="0.2">
      <c r="A11" s="8" t="s">
        <v>11</v>
      </c>
      <c r="B11" s="26">
        <v>11485</v>
      </c>
      <c r="C11" s="33">
        <v>65</v>
      </c>
      <c r="D11" s="33">
        <v>144</v>
      </c>
      <c r="E11" s="33">
        <v>296</v>
      </c>
      <c r="F11" s="33">
        <v>290</v>
      </c>
      <c r="G11" s="33">
        <v>-79</v>
      </c>
      <c r="H11" s="9">
        <v>6</v>
      </c>
      <c r="I11" s="29">
        <v>-73</v>
      </c>
      <c r="J11" s="23">
        <v>-6.9140556625240679</v>
      </c>
      <c r="K11" s="23">
        <v>0.52511815158410646</v>
      </c>
      <c r="L11" s="23">
        <v>-6.3889375109399609</v>
      </c>
      <c r="M11" s="18">
        <v>11412</v>
      </c>
    </row>
    <row r="12" spans="1:13" ht="12.75" customHeight="1" x14ac:dyDescent="0.2">
      <c r="A12" s="8" t="s">
        <v>41</v>
      </c>
      <c r="B12" s="26">
        <v>2273</v>
      </c>
      <c r="C12" s="33">
        <v>17</v>
      </c>
      <c r="D12" s="33">
        <v>25</v>
      </c>
      <c r="E12" s="33">
        <v>86</v>
      </c>
      <c r="F12" s="33">
        <v>112</v>
      </c>
      <c r="G12" s="33">
        <v>-8</v>
      </c>
      <c r="H12" s="33">
        <v>-26</v>
      </c>
      <c r="I12" s="29">
        <v>-34</v>
      </c>
      <c r="J12" s="23">
        <v>-3.5555555555555558</v>
      </c>
      <c r="K12" s="23">
        <v>-11.555555555555555</v>
      </c>
      <c r="L12" s="23">
        <v>-15.111111111111112</v>
      </c>
      <c r="M12" s="18">
        <v>2239</v>
      </c>
    </row>
    <row r="13" spans="1:13" ht="12.75" customHeight="1" x14ac:dyDescent="0.2">
      <c r="A13" s="8" t="s">
        <v>12</v>
      </c>
      <c r="B13" s="26">
        <v>3762</v>
      </c>
      <c r="C13" s="33">
        <v>35</v>
      </c>
      <c r="D13" s="33">
        <v>47</v>
      </c>
      <c r="E13" s="33">
        <v>204</v>
      </c>
      <c r="F13" s="33">
        <v>138</v>
      </c>
      <c r="G13" s="33">
        <v>-12</v>
      </c>
      <c r="H13" s="33">
        <v>66</v>
      </c>
      <c r="I13" s="36">
        <v>54</v>
      </c>
      <c r="J13" s="23">
        <v>-3.1504331845628775</v>
      </c>
      <c r="K13" s="23">
        <v>17.327382515095827</v>
      </c>
      <c r="L13" s="23">
        <v>14.176949330532947</v>
      </c>
      <c r="M13" s="19">
        <v>3816</v>
      </c>
    </row>
    <row r="14" spans="1:13" ht="12.75" customHeight="1" x14ac:dyDescent="0.2">
      <c r="A14" s="8" t="s">
        <v>13</v>
      </c>
      <c r="B14" s="26">
        <v>2971</v>
      </c>
      <c r="C14" s="33">
        <v>20</v>
      </c>
      <c r="D14" s="33">
        <v>37</v>
      </c>
      <c r="E14" s="33">
        <v>95</v>
      </c>
      <c r="F14" s="33">
        <v>112</v>
      </c>
      <c r="G14" s="33">
        <v>-17</v>
      </c>
      <c r="H14" s="33">
        <v>-17</v>
      </c>
      <c r="I14" s="36">
        <v>-34</v>
      </c>
      <c r="J14" s="23">
        <v>-5.7432432432432439</v>
      </c>
      <c r="K14" s="23">
        <v>-5.7432432432432439</v>
      </c>
      <c r="L14" s="23">
        <v>-11.486486486486488</v>
      </c>
      <c r="M14" s="19">
        <v>2937</v>
      </c>
    </row>
    <row r="15" spans="1:13" ht="12.75" customHeight="1" x14ac:dyDescent="0.2">
      <c r="A15" s="8" t="s">
        <v>14</v>
      </c>
      <c r="B15" s="26">
        <v>1943</v>
      </c>
      <c r="C15" s="33">
        <v>15</v>
      </c>
      <c r="D15" s="33">
        <v>22</v>
      </c>
      <c r="E15" s="33">
        <v>63</v>
      </c>
      <c r="F15" s="33">
        <v>64</v>
      </c>
      <c r="G15" s="33">
        <v>-7</v>
      </c>
      <c r="H15" s="33">
        <v>-1</v>
      </c>
      <c r="I15" s="36">
        <v>-8</v>
      </c>
      <c r="J15" s="23">
        <v>-3.6063884595569293</v>
      </c>
      <c r="K15" s="23">
        <v>-0.5151983513652757</v>
      </c>
      <c r="L15" s="23">
        <v>-4.1215868109222056</v>
      </c>
      <c r="M15" s="19">
        <v>1935</v>
      </c>
    </row>
    <row r="16" spans="1:13" ht="9" customHeight="1" x14ac:dyDescent="0.2">
      <c r="A16" s="10"/>
      <c r="B16" s="12"/>
      <c r="C16" s="12"/>
      <c r="D16" s="12"/>
      <c r="E16" s="12"/>
      <c r="F16" s="12"/>
      <c r="G16" s="35"/>
      <c r="H16" s="12"/>
      <c r="I16" s="11"/>
      <c r="J16" s="24"/>
      <c r="K16" s="24"/>
      <c r="L16" s="24"/>
      <c r="M16" s="12"/>
    </row>
    <row r="17" spans="1:13" ht="12.75" customHeight="1" x14ac:dyDescent="0.2">
      <c r="A17" s="13" t="s">
        <v>15</v>
      </c>
      <c r="B17" s="27">
        <v>45830</v>
      </c>
      <c r="C17" s="34">
        <v>383</v>
      </c>
      <c r="D17" s="34">
        <v>487</v>
      </c>
      <c r="E17" s="34">
        <v>1787</v>
      </c>
      <c r="F17" s="34">
        <v>1287</v>
      </c>
      <c r="G17" s="34">
        <v>-104</v>
      </c>
      <c r="H17" s="34">
        <v>500</v>
      </c>
      <c r="I17" s="30">
        <v>396</v>
      </c>
      <c r="J17" s="23">
        <v>-2.256993424336466</v>
      </c>
      <c r="K17" s="23">
        <v>10.850929924694547</v>
      </c>
      <c r="L17" s="23">
        <v>8.5939365003580814</v>
      </c>
      <c r="M17" s="20">
        <v>46226</v>
      </c>
    </row>
    <row r="18" spans="1:13" ht="12.75" customHeight="1" x14ac:dyDescent="0.2">
      <c r="A18" s="8" t="s">
        <v>16</v>
      </c>
      <c r="B18" s="27">
        <v>3103</v>
      </c>
      <c r="C18" s="34">
        <v>27</v>
      </c>
      <c r="D18" s="34">
        <v>33</v>
      </c>
      <c r="E18" s="34">
        <v>67</v>
      </c>
      <c r="F18" s="34">
        <v>102</v>
      </c>
      <c r="G18" s="34">
        <v>-6</v>
      </c>
      <c r="H18" s="34">
        <v>-35</v>
      </c>
      <c r="I18" s="30">
        <v>-41</v>
      </c>
      <c r="J18" s="23">
        <v>-1.9461563412260785</v>
      </c>
      <c r="K18" s="23">
        <v>-11.352578657152124</v>
      </c>
      <c r="L18" s="23">
        <v>-13.298734998378203</v>
      </c>
      <c r="M18" s="20">
        <v>3062</v>
      </c>
    </row>
    <row r="19" spans="1:13" ht="12.75" customHeight="1" x14ac:dyDescent="0.2">
      <c r="A19" s="8" t="s">
        <v>29</v>
      </c>
      <c r="B19" s="27">
        <v>1406</v>
      </c>
      <c r="C19" s="34">
        <v>9</v>
      </c>
      <c r="D19" s="34">
        <v>18</v>
      </c>
      <c r="E19" s="34">
        <v>50</v>
      </c>
      <c r="F19" s="34">
        <v>61</v>
      </c>
      <c r="G19" s="34">
        <v>-9</v>
      </c>
      <c r="H19" s="34">
        <v>-11</v>
      </c>
      <c r="I19" s="30">
        <v>-20</v>
      </c>
      <c r="J19" s="23">
        <v>-6.4148253741981476</v>
      </c>
      <c r="K19" s="23">
        <v>-7.8403421240199576</v>
      </c>
      <c r="L19" s="23">
        <v>-14.255167498218105</v>
      </c>
      <c r="M19" s="20">
        <v>1386</v>
      </c>
    </row>
    <row r="20" spans="1:13" ht="12.75" customHeight="1" x14ac:dyDescent="0.2">
      <c r="A20" s="14" t="s">
        <v>42</v>
      </c>
      <c r="B20" s="27">
        <v>1953</v>
      </c>
      <c r="C20" s="34">
        <v>21</v>
      </c>
      <c r="D20" s="34">
        <v>23</v>
      </c>
      <c r="E20" s="34">
        <v>102</v>
      </c>
      <c r="F20" s="34">
        <v>71</v>
      </c>
      <c r="G20" s="34">
        <v>-2</v>
      </c>
      <c r="H20" s="34">
        <v>31</v>
      </c>
      <c r="I20" s="30">
        <v>29</v>
      </c>
      <c r="J20" s="23">
        <v>-1.0085728693898135</v>
      </c>
      <c r="K20" s="23">
        <v>15.632879475542108</v>
      </c>
      <c r="L20" s="23">
        <v>14.624306606152295</v>
      </c>
      <c r="M20" s="20">
        <v>1982</v>
      </c>
    </row>
    <row r="21" spans="1:13" ht="12.75" customHeight="1" x14ac:dyDescent="0.2">
      <c r="A21" s="8" t="s">
        <v>39</v>
      </c>
      <c r="B21" s="27">
        <v>2845</v>
      </c>
      <c r="C21" s="34">
        <v>15</v>
      </c>
      <c r="D21" s="34">
        <v>25</v>
      </c>
      <c r="E21" s="34">
        <v>121</v>
      </c>
      <c r="F21" s="34">
        <v>91</v>
      </c>
      <c r="G21" s="34">
        <v>-10</v>
      </c>
      <c r="H21" s="34">
        <v>30</v>
      </c>
      <c r="I21" s="37">
        <v>20</v>
      </c>
      <c r="J21" s="23">
        <v>-3.5001750087504373</v>
      </c>
      <c r="K21" s="23">
        <v>10.500525026251312</v>
      </c>
      <c r="L21" s="23">
        <v>7.0003500175008746</v>
      </c>
      <c r="M21" s="21">
        <v>2865</v>
      </c>
    </row>
    <row r="22" spans="1:13" ht="12.75" customHeight="1" x14ac:dyDescent="0.2">
      <c r="A22" s="8" t="s">
        <v>17</v>
      </c>
      <c r="B22" s="27">
        <v>3851</v>
      </c>
      <c r="C22" s="34">
        <v>35</v>
      </c>
      <c r="D22" s="34">
        <v>45</v>
      </c>
      <c r="E22" s="34">
        <v>166</v>
      </c>
      <c r="F22" s="34">
        <v>126</v>
      </c>
      <c r="G22" s="34">
        <v>-10</v>
      </c>
      <c r="H22" s="34">
        <v>40</v>
      </c>
      <c r="I22" s="37">
        <v>30</v>
      </c>
      <c r="J22" s="23">
        <v>-2.5660764690787783</v>
      </c>
      <c r="K22" s="23">
        <v>10.264305876315113</v>
      </c>
      <c r="L22" s="23">
        <v>7.6982294072363358</v>
      </c>
      <c r="M22" s="21">
        <v>3881</v>
      </c>
    </row>
    <row r="23" spans="1:13" ht="12.75" customHeight="1" x14ac:dyDescent="0.2">
      <c r="A23" s="8" t="s">
        <v>18</v>
      </c>
      <c r="B23" s="27">
        <v>6070</v>
      </c>
      <c r="C23" s="34">
        <v>41</v>
      </c>
      <c r="D23" s="34">
        <v>81</v>
      </c>
      <c r="E23" s="34">
        <v>231</v>
      </c>
      <c r="F23" s="34">
        <v>210</v>
      </c>
      <c r="G23" s="34">
        <v>-40</v>
      </c>
      <c r="H23" s="34">
        <v>21</v>
      </c>
      <c r="I23" s="37">
        <v>-19</v>
      </c>
      <c r="J23" s="23">
        <v>-6.5724613867893522</v>
      </c>
      <c r="K23" s="23">
        <v>3.4505422280644105</v>
      </c>
      <c r="L23" s="23">
        <v>-3.1219191587249422</v>
      </c>
      <c r="M23" s="21">
        <v>6051</v>
      </c>
    </row>
    <row r="24" spans="1:13" ht="12.75" customHeight="1" x14ac:dyDescent="0.2">
      <c r="A24" s="8" t="s">
        <v>36</v>
      </c>
      <c r="B24" s="27">
        <v>2717</v>
      </c>
      <c r="C24" s="34">
        <v>23</v>
      </c>
      <c r="D24" s="34">
        <v>47</v>
      </c>
      <c r="E24" s="34">
        <v>108</v>
      </c>
      <c r="F24" s="34">
        <v>73</v>
      </c>
      <c r="G24" s="34">
        <v>-24</v>
      </c>
      <c r="H24" s="34">
        <v>35</v>
      </c>
      <c r="I24" s="37">
        <v>11</v>
      </c>
      <c r="J24" s="23">
        <v>-8.8560885608856079</v>
      </c>
      <c r="K24" s="23">
        <v>12.915129151291513</v>
      </c>
      <c r="L24" s="23">
        <v>4.0590405904059041</v>
      </c>
      <c r="M24" s="21">
        <v>2728</v>
      </c>
    </row>
    <row r="25" spans="1:13" ht="12.75" customHeight="1" x14ac:dyDescent="0.2">
      <c r="A25" s="8" t="s">
        <v>19</v>
      </c>
      <c r="B25" s="27">
        <v>6079</v>
      </c>
      <c r="C25" s="34">
        <v>41</v>
      </c>
      <c r="D25" s="34">
        <v>73</v>
      </c>
      <c r="E25" s="34">
        <v>216</v>
      </c>
      <c r="F25" s="34">
        <v>198</v>
      </c>
      <c r="G25" s="34">
        <v>-32</v>
      </c>
      <c r="H25" s="34">
        <v>18</v>
      </c>
      <c r="I25" s="30">
        <v>-14</v>
      </c>
      <c r="J25" s="23">
        <v>-5.2631578947368416</v>
      </c>
      <c r="K25" s="23">
        <v>2.9605263157894739</v>
      </c>
      <c r="L25" s="23">
        <v>-2.3026315789473681</v>
      </c>
      <c r="M25" s="21">
        <v>6065</v>
      </c>
    </row>
    <row r="26" spans="1:13" ht="9" customHeight="1" x14ac:dyDescent="0.2">
      <c r="A26" s="10"/>
      <c r="B26" s="12"/>
      <c r="C26" s="12"/>
      <c r="D26" s="35"/>
      <c r="E26" s="35"/>
      <c r="F26" s="35"/>
      <c r="G26" s="35"/>
      <c r="H26" s="35"/>
      <c r="I26" s="11"/>
      <c r="J26" s="24"/>
      <c r="K26" s="24"/>
      <c r="L26" s="24"/>
      <c r="M26" s="12"/>
    </row>
    <row r="27" spans="1:13" ht="12.75" customHeight="1" x14ac:dyDescent="0.2">
      <c r="A27" s="13" t="s">
        <v>20</v>
      </c>
      <c r="B27" s="27">
        <v>107389</v>
      </c>
      <c r="C27" s="34">
        <v>841</v>
      </c>
      <c r="D27" s="34">
        <v>1055</v>
      </c>
      <c r="E27" s="34">
        <v>4450</v>
      </c>
      <c r="F27" s="34">
        <v>3643</v>
      </c>
      <c r="G27" s="34">
        <v>-214</v>
      </c>
      <c r="H27" s="34">
        <v>807</v>
      </c>
      <c r="I27" s="30">
        <v>593</v>
      </c>
      <c r="J27" s="23">
        <v>-1.9876837910888607</v>
      </c>
      <c r="K27" s="23">
        <v>7.4956113056481799</v>
      </c>
      <c r="L27" s="23">
        <v>5.5079275145593201</v>
      </c>
      <c r="M27" s="20">
        <v>107982</v>
      </c>
    </row>
    <row r="28" spans="1:13" ht="12.75" customHeight="1" x14ac:dyDescent="0.2">
      <c r="A28" s="8" t="s">
        <v>21</v>
      </c>
      <c r="B28" s="27">
        <v>2880</v>
      </c>
      <c r="C28" s="34">
        <v>27</v>
      </c>
      <c r="D28" s="34">
        <v>51</v>
      </c>
      <c r="E28" s="34">
        <v>182</v>
      </c>
      <c r="F28" s="34">
        <v>115</v>
      </c>
      <c r="G28" s="34">
        <v>-24</v>
      </c>
      <c r="H28" s="34">
        <v>67</v>
      </c>
      <c r="I28" s="30">
        <v>43</v>
      </c>
      <c r="J28" s="23">
        <v>-8.2135523613963048</v>
      </c>
      <c r="K28" s="23">
        <v>22.92950034223135</v>
      </c>
      <c r="L28" s="23">
        <v>14.715947980835045</v>
      </c>
      <c r="M28" s="20">
        <v>2923</v>
      </c>
    </row>
    <row r="29" spans="1:13" ht="12.75" customHeight="1" x14ac:dyDescent="0.2">
      <c r="A29" s="8" t="s">
        <v>38</v>
      </c>
      <c r="B29" s="27">
        <v>7427</v>
      </c>
      <c r="C29" s="34">
        <v>48</v>
      </c>
      <c r="D29" s="34">
        <v>91</v>
      </c>
      <c r="E29" s="34">
        <v>193</v>
      </c>
      <c r="F29" s="34">
        <v>189</v>
      </c>
      <c r="G29" s="34">
        <v>-43</v>
      </c>
      <c r="H29" s="34">
        <v>4</v>
      </c>
      <c r="I29" s="30">
        <v>-39</v>
      </c>
      <c r="J29" s="23">
        <v>-5.8123817247904839</v>
      </c>
      <c r="K29" s="23">
        <v>0.54068667207353338</v>
      </c>
      <c r="L29" s="23">
        <v>-5.2716950527169502</v>
      </c>
      <c r="M29" s="20">
        <v>7388</v>
      </c>
    </row>
    <row r="30" spans="1:13" ht="12.75" customHeight="1" x14ac:dyDescent="0.2">
      <c r="A30" s="8" t="s">
        <v>22</v>
      </c>
      <c r="B30" s="27">
        <v>2791</v>
      </c>
      <c r="C30" s="34">
        <v>19</v>
      </c>
      <c r="D30" s="34">
        <v>33</v>
      </c>
      <c r="E30" s="34">
        <v>116</v>
      </c>
      <c r="F30" s="34">
        <v>101</v>
      </c>
      <c r="G30" s="34">
        <v>-14</v>
      </c>
      <c r="H30" s="34">
        <v>15</v>
      </c>
      <c r="I30" s="30">
        <v>1</v>
      </c>
      <c r="J30" s="23">
        <v>-5.030542579949695</v>
      </c>
      <c r="K30" s="23">
        <v>5.3898670499461012</v>
      </c>
      <c r="L30" s="23">
        <v>0.35932446999640677</v>
      </c>
      <c r="M30" s="20">
        <v>2792</v>
      </c>
    </row>
    <row r="31" spans="1:13" ht="12.75" customHeight="1" x14ac:dyDescent="0.2">
      <c r="A31" s="8" t="s">
        <v>23</v>
      </c>
      <c r="B31" s="27">
        <v>2989</v>
      </c>
      <c r="C31" s="34">
        <v>27</v>
      </c>
      <c r="D31" s="34">
        <v>22</v>
      </c>
      <c r="E31" s="34">
        <v>110</v>
      </c>
      <c r="F31" s="34">
        <v>102</v>
      </c>
      <c r="G31" s="34">
        <v>5</v>
      </c>
      <c r="H31" s="34">
        <v>8</v>
      </c>
      <c r="I31" s="30">
        <v>13</v>
      </c>
      <c r="J31" s="23">
        <v>1.6683350016683349</v>
      </c>
      <c r="K31" s="23">
        <v>2.6693360026693362</v>
      </c>
      <c r="L31" s="23">
        <v>4.3376710043376709</v>
      </c>
      <c r="M31" s="20">
        <v>3002</v>
      </c>
    </row>
    <row r="32" spans="1:13" ht="12.75" customHeight="1" x14ac:dyDescent="0.2">
      <c r="A32" s="8" t="s">
        <v>24</v>
      </c>
      <c r="B32" s="27">
        <v>7882</v>
      </c>
      <c r="C32" s="34">
        <v>68</v>
      </c>
      <c r="D32" s="34">
        <v>63</v>
      </c>
      <c r="E32" s="34">
        <v>260</v>
      </c>
      <c r="F32" s="34">
        <v>215</v>
      </c>
      <c r="G32" s="34">
        <v>5</v>
      </c>
      <c r="H32" s="34">
        <v>45</v>
      </c>
      <c r="I32" s="30">
        <v>50</v>
      </c>
      <c r="J32" s="23">
        <v>0.63259109311740891</v>
      </c>
      <c r="K32" s="23">
        <v>5.6933198380566798</v>
      </c>
      <c r="L32" s="23">
        <v>6.3259109311740893</v>
      </c>
      <c r="M32" s="20">
        <v>7932</v>
      </c>
    </row>
    <row r="33" spans="1:15" ht="12.75" customHeight="1" x14ac:dyDescent="0.2">
      <c r="A33" s="8" t="s">
        <v>25</v>
      </c>
      <c r="B33" s="27">
        <v>6316</v>
      </c>
      <c r="C33" s="34">
        <v>45</v>
      </c>
      <c r="D33" s="34">
        <v>62</v>
      </c>
      <c r="E33" s="34">
        <v>219</v>
      </c>
      <c r="F33" s="34">
        <v>178</v>
      </c>
      <c r="G33" s="34">
        <v>-17</v>
      </c>
      <c r="H33" s="34">
        <v>41</v>
      </c>
      <c r="I33" s="30">
        <v>24</v>
      </c>
      <c r="J33" s="23">
        <v>-2.6818110112005051</v>
      </c>
      <c r="K33" s="23">
        <v>6.4678971446600411</v>
      </c>
      <c r="L33" s="23">
        <v>3.7860861334595359</v>
      </c>
      <c r="M33" s="20">
        <v>6340</v>
      </c>
    </row>
    <row r="34" spans="1:15" ht="12.75" customHeight="1" x14ac:dyDescent="0.2">
      <c r="A34" s="8" t="s">
        <v>8</v>
      </c>
      <c r="B34" s="27">
        <v>3779</v>
      </c>
      <c r="C34" s="34">
        <v>32</v>
      </c>
      <c r="D34" s="34">
        <v>46</v>
      </c>
      <c r="E34" s="34">
        <v>107</v>
      </c>
      <c r="F34" s="34">
        <v>131</v>
      </c>
      <c r="G34" s="34">
        <v>-14</v>
      </c>
      <c r="H34" s="34">
        <v>-24</v>
      </c>
      <c r="I34" s="30">
        <v>-38</v>
      </c>
      <c r="J34" s="23">
        <v>-3.7403152551429333</v>
      </c>
      <c r="K34" s="23">
        <v>-6.4119690088164569</v>
      </c>
      <c r="L34" s="23">
        <v>-10.152284263959389</v>
      </c>
      <c r="M34" s="20">
        <v>3741</v>
      </c>
    </row>
    <row r="35" spans="1:15" ht="12.75" customHeight="1" x14ac:dyDescent="0.2">
      <c r="A35" s="8" t="s">
        <v>26</v>
      </c>
      <c r="B35" s="27">
        <v>3754</v>
      </c>
      <c r="C35" s="34">
        <v>30</v>
      </c>
      <c r="D35" s="34">
        <v>44</v>
      </c>
      <c r="E35" s="34">
        <v>128</v>
      </c>
      <c r="F35" s="34">
        <v>111</v>
      </c>
      <c r="G35" s="34">
        <v>-14</v>
      </c>
      <c r="H35" s="34">
        <v>17</v>
      </c>
      <c r="I35" s="30">
        <v>3</v>
      </c>
      <c r="J35" s="23">
        <v>-3.7174721189591078</v>
      </c>
      <c r="K35" s="23">
        <v>4.5140732873074878</v>
      </c>
      <c r="L35" s="23">
        <v>0.79660116834838024</v>
      </c>
      <c r="M35" s="20">
        <v>3757</v>
      </c>
    </row>
    <row r="36" spans="1:15" ht="12.75" customHeight="1" x14ac:dyDescent="0.2">
      <c r="A36" s="8" t="s">
        <v>40</v>
      </c>
      <c r="B36" s="27">
        <v>1196</v>
      </c>
      <c r="C36" s="34">
        <v>11</v>
      </c>
      <c r="D36" s="34">
        <v>10</v>
      </c>
      <c r="E36" s="34">
        <v>44</v>
      </c>
      <c r="F36" s="34">
        <v>42</v>
      </c>
      <c r="G36" s="34">
        <v>1</v>
      </c>
      <c r="H36" s="34">
        <v>2</v>
      </c>
      <c r="I36" s="30">
        <v>3</v>
      </c>
      <c r="J36" s="23">
        <v>0.84175084175084169</v>
      </c>
      <c r="K36" s="23">
        <v>1.6835016835016834</v>
      </c>
      <c r="L36" s="23">
        <v>2.5252525252525255</v>
      </c>
      <c r="M36" s="20">
        <v>1199</v>
      </c>
    </row>
    <row r="37" spans="1:15" ht="12.75" customHeight="1" x14ac:dyDescent="0.2">
      <c r="A37" s="8" t="s">
        <v>27</v>
      </c>
      <c r="B37" s="27">
        <v>2840</v>
      </c>
      <c r="C37" s="34">
        <v>24</v>
      </c>
      <c r="D37" s="34">
        <v>23</v>
      </c>
      <c r="E37" s="34">
        <v>122</v>
      </c>
      <c r="F37" s="34">
        <v>114</v>
      </c>
      <c r="G37" s="34">
        <v>1</v>
      </c>
      <c r="H37" s="34">
        <v>8</v>
      </c>
      <c r="I37" s="30">
        <v>9</v>
      </c>
      <c r="J37" s="23">
        <v>0.35063113604488078</v>
      </c>
      <c r="K37" s="23">
        <v>2.8050490883590462</v>
      </c>
      <c r="L37" s="23">
        <v>3.1556802244039268</v>
      </c>
      <c r="M37" s="21">
        <v>2849</v>
      </c>
    </row>
    <row r="38" spans="1:15" ht="9" customHeight="1" x14ac:dyDescent="0.2">
      <c r="A38" s="10"/>
      <c r="B38" s="12"/>
      <c r="C38" s="12"/>
      <c r="D38" s="12"/>
      <c r="E38" s="12"/>
      <c r="F38" s="12"/>
      <c r="G38" s="35"/>
      <c r="H38" s="12"/>
      <c r="I38" s="11"/>
      <c r="J38" s="24"/>
      <c r="K38" s="24"/>
      <c r="L38" s="24"/>
      <c r="M38" s="12"/>
    </row>
    <row r="39" spans="1:15" ht="12.75" customHeight="1" x14ac:dyDescent="0.2">
      <c r="A39" s="13" t="s">
        <v>28</v>
      </c>
      <c r="B39" s="27">
        <v>8163</v>
      </c>
      <c r="C39" s="34">
        <v>62</v>
      </c>
      <c r="D39" s="34">
        <v>100</v>
      </c>
      <c r="E39" s="34">
        <v>188</v>
      </c>
      <c r="F39" s="34">
        <v>232</v>
      </c>
      <c r="G39" s="34">
        <v>-38</v>
      </c>
      <c r="H39" s="34">
        <v>-44</v>
      </c>
      <c r="I39" s="37">
        <v>-82</v>
      </c>
      <c r="J39" s="23">
        <v>-4.6861511900357629</v>
      </c>
      <c r="K39" s="23">
        <v>-5.4260697989887783</v>
      </c>
      <c r="L39" s="23">
        <v>-10.112220989024541</v>
      </c>
      <c r="M39" s="21">
        <v>8081</v>
      </c>
    </row>
    <row r="40" spans="1:15" ht="12.75" customHeight="1" x14ac:dyDescent="0.2">
      <c r="A40" s="8" t="s">
        <v>30</v>
      </c>
      <c r="B40" s="27">
        <v>1672</v>
      </c>
      <c r="C40" s="34">
        <v>6</v>
      </c>
      <c r="D40" s="34">
        <v>26</v>
      </c>
      <c r="E40" s="34">
        <v>49</v>
      </c>
      <c r="F40" s="34">
        <v>62</v>
      </c>
      <c r="G40" s="34">
        <v>-20</v>
      </c>
      <c r="H40" s="34">
        <v>-13</v>
      </c>
      <c r="I40" s="30">
        <v>-33</v>
      </c>
      <c r="J40" s="23">
        <v>-12.01923076923077</v>
      </c>
      <c r="K40" s="23">
        <v>-7.8125</v>
      </c>
      <c r="L40" s="23">
        <v>-19.831730769230766</v>
      </c>
      <c r="M40" s="20">
        <v>1639</v>
      </c>
    </row>
    <row r="41" spans="1:15" ht="12.75" customHeight="1" x14ac:dyDescent="0.2">
      <c r="A41" s="8" t="s">
        <v>31</v>
      </c>
      <c r="B41" s="27">
        <v>5439</v>
      </c>
      <c r="C41" s="34">
        <v>33</v>
      </c>
      <c r="D41" s="34">
        <v>53</v>
      </c>
      <c r="E41" s="34">
        <v>213</v>
      </c>
      <c r="F41" s="34">
        <v>189</v>
      </c>
      <c r="G41" s="34">
        <v>-20</v>
      </c>
      <c r="H41" s="34">
        <v>24</v>
      </c>
      <c r="I41" s="30">
        <v>4</v>
      </c>
      <c r="J41" s="23">
        <v>-3.6449790413705121</v>
      </c>
      <c r="K41" s="23">
        <v>4.3739748496446147</v>
      </c>
      <c r="L41" s="23">
        <v>0.72899580827410249</v>
      </c>
      <c r="M41" s="20">
        <v>5443</v>
      </c>
    </row>
    <row r="42" spans="1:15" ht="12.75" customHeight="1" x14ac:dyDescent="0.2">
      <c r="A42" s="8" t="s">
        <v>32</v>
      </c>
      <c r="B42" s="27">
        <v>5585</v>
      </c>
      <c r="C42" s="34">
        <v>49</v>
      </c>
      <c r="D42" s="34">
        <v>67</v>
      </c>
      <c r="E42" s="34">
        <v>201</v>
      </c>
      <c r="F42" s="34">
        <v>133</v>
      </c>
      <c r="G42" s="34">
        <v>-18</v>
      </c>
      <c r="H42" s="34">
        <v>68</v>
      </c>
      <c r="I42" s="30">
        <v>50</v>
      </c>
      <c r="J42" s="23">
        <v>-3.2119914346895073</v>
      </c>
      <c r="K42" s="23">
        <v>12.134189864382584</v>
      </c>
      <c r="L42" s="23">
        <v>8.9221984296930774</v>
      </c>
      <c r="M42" s="20">
        <v>5635</v>
      </c>
    </row>
    <row r="43" spans="1:15" ht="12.75" customHeight="1" x14ac:dyDescent="0.2">
      <c r="A43" s="8" t="s">
        <v>33</v>
      </c>
      <c r="B43" s="27">
        <v>2599</v>
      </c>
      <c r="C43" s="34">
        <v>17</v>
      </c>
      <c r="D43" s="34">
        <v>37</v>
      </c>
      <c r="E43" s="34">
        <v>65</v>
      </c>
      <c r="F43" s="34">
        <v>111</v>
      </c>
      <c r="G43" s="34">
        <v>-20</v>
      </c>
      <c r="H43" s="34">
        <v>-46</v>
      </c>
      <c r="I43" s="37">
        <v>-66</v>
      </c>
      <c r="J43" s="23">
        <v>-7.7279752704791349</v>
      </c>
      <c r="K43" s="23">
        <v>-17.77434312210201</v>
      </c>
      <c r="L43" s="23">
        <v>-25.502318392581145</v>
      </c>
      <c r="M43" s="21">
        <v>2533</v>
      </c>
    </row>
    <row r="44" spans="1:15" ht="12.75" customHeight="1" x14ac:dyDescent="0.2">
      <c r="A44" s="8" t="s">
        <v>34</v>
      </c>
      <c r="B44" s="27">
        <v>1364</v>
      </c>
      <c r="C44" s="34">
        <v>26</v>
      </c>
      <c r="D44" s="34">
        <v>10</v>
      </c>
      <c r="E44" s="34">
        <v>81</v>
      </c>
      <c r="F44" s="34">
        <v>46</v>
      </c>
      <c r="G44" s="34">
        <v>16</v>
      </c>
      <c r="H44" s="34">
        <v>35</v>
      </c>
      <c r="I44" s="37">
        <v>51</v>
      </c>
      <c r="J44" s="23">
        <v>11.486001435750181</v>
      </c>
      <c r="K44" s="23">
        <v>25.125628140703519</v>
      </c>
      <c r="L44" s="23">
        <v>36.611629576453694</v>
      </c>
      <c r="M44" s="21">
        <v>1415</v>
      </c>
    </row>
    <row r="45" spans="1:15" ht="12.75" customHeight="1" x14ac:dyDescent="0.2">
      <c r="A45" s="8" t="s">
        <v>35</v>
      </c>
      <c r="B45" s="27">
        <v>14472</v>
      </c>
      <c r="C45" s="34">
        <v>104</v>
      </c>
      <c r="D45" s="34">
        <v>187</v>
      </c>
      <c r="E45" s="34">
        <v>595</v>
      </c>
      <c r="F45" s="34">
        <v>482</v>
      </c>
      <c r="G45" s="34">
        <v>-83</v>
      </c>
      <c r="H45" s="34">
        <v>113</v>
      </c>
      <c r="I45" s="37">
        <v>30</v>
      </c>
      <c r="J45" s="23">
        <v>-5.7261124525698515</v>
      </c>
      <c r="K45" s="23">
        <v>7.7957916522938939</v>
      </c>
      <c r="L45" s="23">
        <v>2.0696791997240429</v>
      </c>
      <c r="M45" s="21">
        <v>14502</v>
      </c>
    </row>
    <row r="46" spans="1:15" s="2" customFormat="1" ht="12.75" customHeight="1" x14ac:dyDescent="0.2">
      <c r="A46" s="15" t="s">
        <v>37</v>
      </c>
      <c r="B46" s="27">
        <v>1353</v>
      </c>
      <c r="C46" s="34">
        <v>14</v>
      </c>
      <c r="D46" s="34">
        <v>14</v>
      </c>
      <c r="E46" s="34">
        <v>33</v>
      </c>
      <c r="F46" s="34">
        <v>57</v>
      </c>
      <c r="G46" s="34" t="s">
        <v>53</v>
      </c>
      <c r="H46" s="34">
        <v>-24</v>
      </c>
      <c r="I46" s="37">
        <v>-24</v>
      </c>
      <c r="J46" s="23" t="s">
        <v>53</v>
      </c>
      <c r="K46" s="23">
        <v>-17.738359201773836</v>
      </c>
      <c r="L46" s="23">
        <v>-17.738359201773836</v>
      </c>
      <c r="M46" s="21">
        <v>1329</v>
      </c>
    </row>
    <row r="47" spans="1:15" s="2" customFormat="1" ht="9" customHeight="1" x14ac:dyDescent="0.2">
      <c r="A47" s="10"/>
      <c r="B47" s="12"/>
      <c r="C47" s="12"/>
      <c r="D47" s="12"/>
      <c r="E47" s="12"/>
      <c r="F47" s="12"/>
      <c r="G47" s="35"/>
      <c r="H47" s="12"/>
      <c r="I47" s="11"/>
      <c r="J47" s="11"/>
      <c r="K47" s="11"/>
      <c r="L47" s="11"/>
      <c r="M47" s="12"/>
    </row>
    <row r="48" spans="1:15" s="16" customFormat="1" ht="12.75" customHeight="1" x14ac:dyDescent="0.2">
      <c r="A48" s="16" t="s">
        <v>46</v>
      </c>
      <c r="B48" s="31">
        <f>SUM(B5:B46)</f>
        <v>345136</v>
      </c>
      <c r="C48" s="31">
        <f t="shared" ref="C48:M48" si="0">SUM(C5:C46)</f>
        <v>2724</v>
      </c>
      <c r="D48" s="31">
        <f t="shared" si="0"/>
        <v>3746</v>
      </c>
      <c r="E48" s="31">
        <f t="shared" si="0"/>
        <v>13241</v>
      </c>
      <c r="F48" s="31">
        <f t="shared" si="0"/>
        <v>11256</v>
      </c>
      <c r="G48" s="31">
        <f t="shared" si="0"/>
        <v>-1022</v>
      </c>
      <c r="H48" s="31">
        <f t="shared" si="0"/>
        <v>1985</v>
      </c>
      <c r="I48" s="31">
        <f t="shared" si="0"/>
        <v>963</v>
      </c>
      <c r="J48" s="38">
        <v>-2.9535779620312064</v>
      </c>
      <c r="K48" s="38">
        <v>5.7366460417142306</v>
      </c>
      <c r="L48" s="38">
        <v>2.7830680796830252</v>
      </c>
      <c r="M48" s="31">
        <f t="shared" si="0"/>
        <v>346099</v>
      </c>
      <c r="N48" s="25"/>
      <c r="O48" s="17"/>
    </row>
    <row r="49" spans="7:13" ht="9" customHeight="1" x14ac:dyDescent="0.2">
      <c r="G49" s="3"/>
      <c r="H49" s="3"/>
      <c r="I49" s="3"/>
      <c r="M49" s="3"/>
    </row>
    <row r="50" spans="7:13" x14ac:dyDescent="0.2">
      <c r="M50" s="4"/>
    </row>
  </sheetData>
  <mergeCells count="10">
    <mergeCell ref="A1:M1"/>
    <mergeCell ref="A3:A4"/>
    <mergeCell ref="F3:F4"/>
    <mergeCell ref="M3:M4"/>
    <mergeCell ref="G3:I3"/>
    <mergeCell ref="B3:B4"/>
    <mergeCell ref="C3:C4"/>
    <mergeCell ref="D3:D4"/>
    <mergeCell ref="E3:E4"/>
    <mergeCell ref="J3:L3"/>
  </mergeCells>
  <phoneticPr fontId="0" type="noConversion"/>
  <pageMargins left="0.39370078740157483" right="0.39370078740157483" top="1.1023622047244095" bottom="0.6692913385826772" header="0.78740157480314965" footer="0.5511811023622047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Stastna</dc:creator>
  <cp:lastModifiedBy>Krejza Aleš</cp:lastModifiedBy>
  <cp:lastPrinted>2023-05-23T04:45:13Z</cp:lastPrinted>
  <dcterms:created xsi:type="dcterms:W3CDTF">2001-04-09T08:47:29Z</dcterms:created>
  <dcterms:modified xsi:type="dcterms:W3CDTF">2024-03-21T14:08:34Z</dcterms:modified>
</cp:coreProperties>
</file>