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informacni sluzby\@ PUBLIKACE\EUROREGION\Internetové tabulky\2023\web_2023\"/>
    </mc:Choice>
  </mc:AlternateContent>
  <bookViews>
    <workbookView xWindow="14505" yWindow="-15" windowWidth="14340" windowHeight="12855" tabRatio="757"/>
  </bookViews>
  <sheets>
    <sheet name="4.4" sheetId="2" r:id="rId1"/>
  </sheets>
  <calcPr calcId="162913"/>
</workbook>
</file>

<file path=xl/calcChain.xml><?xml version="1.0" encoding="utf-8"?>
<calcChain xmlns="http://schemas.openxmlformats.org/spreadsheetml/2006/main">
  <c r="B39" i="2" l="1"/>
  <c r="F39" i="2"/>
  <c r="E39" i="2"/>
  <c r="D39" i="2"/>
  <c r="C39" i="2"/>
  <c r="F38" i="2"/>
  <c r="E38" i="2"/>
  <c r="D38" i="2"/>
  <c r="C38" i="2"/>
  <c r="B38" i="2"/>
</calcChain>
</file>

<file path=xl/sharedStrings.xml><?xml version="1.0" encoding="utf-8"?>
<sst xmlns="http://schemas.openxmlformats.org/spreadsheetml/2006/main" count="50" uniqueCount="41">
  <si>
    <t>Okres,
město s právy okresu,
euroregion</t>
  </si>
  <si>
    <t>Česká Lípa</t>
  </si>
  <si>
    <t>Jablonec nad Nisou</t>
  </si>
  <si>
    <t>Liberec</t>
  </si>
  <si>
    <t>Semily</t>
  </si>
  <si>
    <t>Celkem</t>
  </si>
  <si>
    <t>Bautzen</t>
  </si>
  <si>
    <t>Polská část</t>
  </si>
  <si>
    <t>Jelenia Góra, město</t>
  </si>
  <si>
    <t xml:space="preserve">Bolesławiecki  </t>
  </si>
  <si>
    <t>Kamiennogórski</t>
  </si>
  <si>
    <t>Lubański</t>
  </si>
  <si>
    <t>Lwówecki</t>
  </si>
  <si>
    <t>Zgorzelecki</t>
  </si>
  <si>
    <t>Euroregion</t>
  </si>
  <si>
    <t xml:space="preserve">     </t>
  </si>
  <si>
    <t>z toho</t>
  </si>
  <si>
    <t>Počet nezaměstnaných celkem</t>
  </si>
  <si>
    <t>ve věkové skupině</t>
  </si>
  <si>
    <t>dlouhodobě nezaměstnaní</t>
  </si>
  <si>
    <t>55 a více 
let</t>
  </si>
  <si>
    <t>Görlitz</t>
  </si>
  <si>
    <t>do 24 let</t>
  </si>
  <si>
    <t>Podíl nezaměstnaných
(%)</t>
  </si>
  <si>
    <t>25–54 let</t>
  </si>
  <si>
    <r>
      <t>Německá část</t>
    </r>
    <r>
      <rPr>
        <b/>
        <vertAlign val="superscript"/>
        <sz val="8"/>
        <rFont val="Arial"/>
        <family val="2"/>
      </rPr>
      <t>2)</t>
    </r>
  </si>
  <si>
    <r>
      <t>Celkem</t>
    </r>
    <r>
      <rPr>
        <b/>
        <vertAlign val="superscript"/>
        <sz val="8"/>
        <rFont val="Arial"/>
        <family val="2"/>
        <charset val="238"/>
      </rPr>
      <t>3</t>
    </r>
    <r>
      <rPr>
        <b/>
        <vertAlign val="superscript"/>
        <sz val="8"/>
        <rFont val="Arial"/>
        <family val="2"/>
      </rPr>
      <t>)</t>
    </r>
  </si>
  <si>
    <t>Pozn.: v případě polské a německé části je uvedena kategorie 55–65 let</t>
  </si>
  <si>
    <t>Děčín</t>
  </si>
  <si>
    <t>v tom okres:</t>
  </si>
  <si>
    <t>v tom členské obce okresu:</t>
  </si>
  <si>
    <t>v tom město s právy okresu/
okres:</t>
  </si>
  <si>
    <r>
      <t xml:space="preserve">Euroregion celkem </t>
    </r>
    <r>
      <rPr>
        <sz val="8"/>
        <rFont val="Arial"/>
        <family val="2"/>
        <charset val="238"/>
      </rPr>
      <t>(obce)</t>
    </r>
  </si>
  <si>
    <r>
      <t xml:space="preserve">Euroregion celkem </t>
    </r>
    <r>
      <rPr>
        <sz val="8"/>
        <rFont val="Arial"/>
        <family val="2"/>
        <charset val="238"/>
      </rPr>
      <t>(okresy)</t>
    </r>
  </si>
  <si>
    <t xml:space="preserve">. </t>
  </si>
  <si>
    <r>
      <t>Česká část</t>
    </r>
    <r>
      <rPr>
        <b/>
        <vertAlign val="superscript"/>
        <sz val="8"/>
        <rFont val="Arial"/>
        <family val="2"/>
      </rPr>
      <t xml:space="preserve">1) </t>
    </r>
  </si>
  <si>
    <r>
      <t>1)</t>
    </r>
    <r>
      <rPr>
        <sz val="8"/>
        <rFont val="Arial CE"/>
        <family val="2"/>
        <charset val="238"/>
      </rPr>
      <t xml:space="preserve"> zdroj: Ministerstvo práce a sociálních věcí ČR
   </t>
    </r>
    <r>
      <rPr>
        <sz val="8"/>
        <rFont val="Arial CE"/>
        <charset val="238"/>
      </rPr>
      <t xml:space="preserve">podíl nezaměstnaných na obyvatelstvu = počet dosažitelných uchazečů o zaměstnání ve věku 15–64 let / počet obyvatel      
   ve věku 15–64 let v % </t>
    </r>
  </si>
  <si>
    <t>4.4  Nezaměstnaní a míra nezaměstnanosti v okresech Euroregionu Neisse-Nisa-Nysa 
       k 31. 12. 2022</t>
  </si>
  <si>
    <t>Karkonoski</t>
  </si>
  <si>
    <r>
      <t>2)</t>
    </r>
    <r>
      <rPr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</rPr>
      <t>roční průměr 2022; zdroj: Bundesagentur für Arbeit</t>
    </r>
  </si>
  <si>
    <r>
      <t>3)</t>
    </r>
    <r>
      <rPr>
        <sz val="8"/>
        <rFont val="Arial CE"/>
        <family val="2"/>
        <charset val="238"/>
      </rPr>
      <t xml:space="preserve"> bez obcí z okresů mimo Euroregion; zdroj: Ministerstvo rozvoje, práce a technologií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</si>
</sst>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\ ###&quot;  &quot;"/>
    <numFmt numFmtId="166" formatCode="#,##0_ ;\-#,##0\ "/>
    <numFmt numFmtId="167" formatCode="#,##0.0_ ;\-#,##0.0\ "/>
    <numFmt numFmtId="168" formatCode="0.0_ ;\-0.0\ "/>
    <numFmt numFmtId="169" formatCode="0\ \ ;\-0\ \ ;\ \-\ \ ;@\ \ "/>
  </numFmts>
  <fonts count="30">
    <font>
      <sz val="10"/>
      <name val="Arial CE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8"/>
      <color indexed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</font>
    <font>
      <sz val="8"/>
      <name val="Arial CE"/>
      <family val="2"/>
      <charset val="238"/>
    </font>
    <font>
      <b/>
      <vertAlign val="superscript"/>
      <sz val="8"/>
      <name val="Arial"/>
      <family val="2"/>
    </font>
    <font>
      <vertAlign val="superscript"/>
      <sz val="8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13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/>
      <top style="medium">
        <color rgb="FFBFDFE9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/>
      <top style="medium">
        <color theme="0"/>
      </top>
      <bottom style="medium">
        <color rgb="FFBFDFE9"/>
      </bottom>
      <diagonal/>
    </border>
    <border>
      <left style="thin">
        <color rgb="FFBFDFE9"/>
      </left>
      <right/>
      <top/>
      <bottom/>
      <diagonal/>
    </border>
    <border>
      <left/>
      <right style="thin">
        <color rgb="FFBFDFE9"/>
      </right>
      <top/>
      <bottom/>
      <diagonal/>
    </border>
    <border>
      <left style="thin">
        <color theme="8" tint="0.59996337778862885"/>
      </left>
      <right/>
      <top/>
      <bottom/>
      <diagonal/>
    </border>
  </borders>
  <cellStyleXfs count="42">
    <xf numFmtId="0" fontId="0" fillId="0" borderId="0"/>
    <xf numFmtId="0" fontId="18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4" fillId="0" borderId="0"/>
    <xf numFmtId="0" fontId="4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0" fillId="0" borderId="0"/>
    <xf numFmtId="0" fontId="23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2" fillId="0" borderId="0"/>
    <xf numFmtId="0" fontId="26" fillId="0" borderId="0"/>
    <xf numFmtId="0" fontId="1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23" fillId="0" borderId="0"/>
    <xf numFmtId="0" fontId="27" fillId="0" borderId="0"/>
    <xf numFmtId="0" fontId="12" fillId="0" borderId="0"/>
    <xf numFmtId="0" fontId="1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</cellStyleXfs>
  <cellXfs count="75">
    <xf numFmtId="0" fontId="0" fillId="0" borderId="0" xfId="0"/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6" fillId="0" borderId="0" xfId="0" applyFont="1" applyFill="1" applyBorder="1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/>
    <xf numFmtId="0" fontId="7" fillId="0" borderId="0" xfId="0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/>
    <xf numFmtId="166" fontId="7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right"/>
    </xf>
    <xf numFmtId="167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166" fontId="7" fillId="0" borderId="0" xfId="0" quotePrefix="1" applyNumberFormat="1" applyFont="1" applyFill="1" applyBorder="1" applyAlignment="1">
      <alignment horizontal="right"/>
    </xf>
    <xf numFmtId="166" fontId="19" fillId="0" borderId="0" xfId="0" applyNumberFormat="1" applyFont="1"/>
    <xf numFmtId="166" fontId="19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/>
    <xf numFmtId="3" fontId="13" fillId="0" borderId="0" xfId="8" applyNumberFormat="1" applyFont="1" applyBorder="1" applyAlignment="1">
      <alignment horizontal="right" indent="2"/>
    </xf>
    <xf numFmtId="169" fontId="13" fillId="0" borderId="0" xfId="8" applyNumberFormat="1" applyFont="1" applyBorder="1" applyAlignment="1">
      <alignment horizontal="right" indent="2"/>
    </xf>
    <xf numFmtId="0" fontId="6" fillId="0" borderId="0" xfId="0" applyFont="1"/>
    <xf numFmtId="0" fontId="6" fillId="3" borderId="0" xfId="0" applyFont="1" applyFill="1" applyBorder="1"/>
    <xf numFmtId="0" fontId="9" fillId="2" borderId="0" xfId="0" applyFont="1" applyFill="1" applyBorder="1"/>
    <xf numFmtId="0" fontId="7" fillId="0" borderId="11" xfId="0" applyFont="1" applyFill="1" applyBorder="1" applyAlignment="1">
      <alignment horizontal="left"/>
    </xf>
    <xf numFmtId="0" fontId="21" fillId="2" borderId="8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indent="1"/>
    </xf>
    <xf numFmtId="166" fontId="7" fillId="0" borderId="12" xfId="0" applyNumberFormat="1" applyFont="1" applyBorder="1" applyAlignment="1">
      <alignment horizontal="right"/>
    </xf>
    <xf numFmtId="166" fontId="17" fillId="0" borderId="12" xfId="0" applyNumberFormat="1" applyFont="1" applyBorder="1" applyAlignment="1">
      <alignment horizontal="right"/>
    </xf>
    <xf numFmtId="166" fontId="17" fillId="0" borderId="0" xfId="0" applyNumberFormat="1" applyFont="1" applyBorder="1" applyAlignment="1">
      <alignment horizontal="right"/>
    </xf>
    <xf numFmtId="166" fontId="17" fillId="0" borderId="0" xfId="7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65" fontId="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4" fillId="0" borderId="0" xfId="0" applyNumberFormat="1" applyFont="1" applyFill="1" applyBorder="1"/>
    <xf numFmtId="166" fontId="6" fillId="0" borderId="12" xfId="0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166" fontId="7" fillId="0" borderId="12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 vertical="center"/>
    </xf>
    <xf numFmtId="0" fontId="6" fillId="0" borderId="0" xfId="6" applyFont="1" applyFill="1" applyAlignment="1"/>
    <xf numFmtId="0" fontId="6" fillId="0" borderId="0" xfId="4" applyFont="1" applyFill="1"/>
    <xf numFmtId="167" fontId="19" fillId="0" borderId="0" xfId="0" applyNumberFormat="1" applyFont="1" applyAlignment="1">
      <alignment horizontal="right"/>
    </xf>
    <xf numFmtId="168" fontId="7" fillId="0" borderId="0" xfId="0" applyNumberFormat="1" applyFont="1"/>
    <xf numFmtId="166" fontId="6" fillId="0" borderId="0" xfId="7" applyNumberFormat="1" applyFont="1" applyBorder="1" applyAlignment="1">
      <alignment horizontal="right"/>
    </xf>
    <xf numFmtId="165" fontId="7" fillId="0" borderId="12" xfId="0" applyNumberFormat="1" applyFont="1" applyFill="1" applyBorder="1" applyAlignment="1">
      <alignment horizontal="right" vertical="center"/>
    </xf>
    <xf numFmtId="0" fontId="29" fillId="0" borderId="0" xfId="5" applyFont="1" applyFill="1" applyBorder="1" applyAlignment="1">
      <alignment horizontal="left" wrapText="1"/>
    </xf>
    <xf numFmtId="0" fontId="25" fillId="0" borderId="0" xfId="5" applyFont="1" applyFill="1" applyBorder="1" applyAlignment="1">
      <alignment horizontal="left" wrapText="1"/>
    </xf>
    <xf numFmtId="165" fontId="7" fillId="3" borderId="0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/>
    <xf numFmtId="0" fontId="21" fillId="2" borderId="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</cellXfs>
  <cellStyles count="42">
    <cellStyle name="[StdExit()]" xfId="21"/>
    <cellStyle name="Hiperłącze 2" xfId="22"/>
    <cellStyle name="Normální" xfId="0" builtinId="0"/>
    <cellStyle name="normální 129" xfId="10"/>
    <cellStyle name="normální 2" xfId="1"/>
    <cellStyle name="normální 2 3" xfId="11"/>
    <cellStyle name="Normální 3" xfId="15"/>
    <cellStyle name="normální 4" xfId="9"/>
    <cellStyle name="Normální 5" xfId="16"/>
    <cellStyle name="Normální 6" xfId="17"/>
    <cellStyle name="Normální 7" xfId="19"/>
    <cellStyle name="Normální 8" xfId="20"/>
    <cellStyle name="Normalny 10" xfId="23"/>
    <cellStyle name="Normalny 11" xfId="24"/>
    <cellStyle name="Normalny 12" xfId="25"/>
    <cellStyle name="Normalny 13" xfId="26"/>
    <cellStyle name="Normalny 14" xfId="27"/>
    <cellStyle name="Normalny 15" xfId="28"/>
    <cellStyle name="Normalny 2" xfId="29"/>
    <cellStyle name="Normalny 2 2" xfId="30"/>
    <cellStyle name="Normalny 2 2 2" xfId="41"/>
    <cellStyle name="Normalny 3" xfId="31"/>
    <cellStyle name="Normalny 3 2" xfId="32"/>
    <cellStyle name="Normalny 4" xfId="33"/>
    <cellStyle name="Normalny 5" xfId="34"/>
    <cellStyle name="Normalny 6" xfId="35"/>
    <cellStyle name="Normalny 8" xfId="36"/>
    <cellStyle name="Normalny 9" xfId="37"/>
    <cellStyle name="Normalny_PUBL_PBIS_gosp_mieszkan_2008" xfId="38"/>
    <cellStyle name="Procentowy 2" xfId="39"/>
    <cellStyle name="Procentowy 3" xfId="40"/>
    <cellStyle name="Standard 10" xfId="18"/>
    <cellStyle name="Standard 11" xfId="14"/>
    <cellStyle name="Standard 2" xfId="2"/>
    <cellStyle name="Standard 2 2" xfId="12"/>
    <cellStyle name="Standard 5" xfId="13"/>
    <cellStyle name="Standard_Altersgruppen" xfId="3"/>
    <cellStyle name="Standard_Altersgruppen 2" xfId="4"/>
    <cellStyle name="Standard_DDMorgenpost" xfId="5"/>
    <cellStyle name="Standard_DDMorgenpost 2" xfId="6"/>
    <cellStyle name="Standard_Kr0698" xfId="7"/>
    <cellStyle name="Standard_ÜB-075" xfId="8"/>
  </cellStyles>
  <dxfs count="0"/>
  <tableStyles count="0" defaultTableStyle="TableStyleMedium9" defaultPivotStyle="PivotStyleLight16"/>
  <colors>
    <mruColors>
      <color rgb="FFC9DB89"/>
      <color rgb="FFBFDFE9"/>
      <color rgb="FFFF3300"/>
      <color rgb="FF478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sqref="A1:G1"/>
    </sheetView>
  </sheetViews>
  <sheetFormatPr defaultColWidth="11.42578125" defaultRowHeight="12.75"/>
  <cols>
    <col min="1" max="1" width="22.140625" style="5" customWidth="1"/>
    <col min="2" max="2" width="14.42578125" style="5" customWidth="1"/>
    <col min="3" max="3" width="8" style="5" customWidth="1"/>
    <col min="4" max="4" width="8.42578125" style="5" customWidth="1"/>
    <col min="5" max="5" width="7.42578125" style="5" customWidth="1"/>
    <col min="6" max="6" width="12.140625" style="5" customWidth="1"/>
    <col min="7" max="7" width="14.28515625" style="5" customWidth="1"/>
    <col min="8" max="8" width="11.42578125" style="5"/>
    <col min="9" max="9" width="14.5703125" style="5" customWidth="1"/>
    <col min="10" max="16384" width="11.42578125" style="5"/>
  </cols>
  <sheetData>
    <row r="1" spans="1:7" s="3" customFormat="1" ht="27.75" customHeight="1">
      <c r="A1" s="62" t="s">
        <v>37</v>
      </c>
      <c r="B1" s="62"/>
      <c r="C1" s="62"/>
      <c r="D1" s="62"/>
      <c r="E1" s="62"/>
      <c r="F1" s="62"/>
      <c r="G1" s="62"/>
    </row>
    <row r="2" spans="1:7" ht="6" customHeight="1" thickBot="1">
      <c r="A2" s="63" t="s">
        <v>15</v>
      </c>
      <c r="B2" s="63"/>
      <c r="C2" s="4"/>
      <c r="D2" s="4"/>
    </row>
    <row r="3" spans="1:7" ht="17.25" customHeight="1" thickBot="1">
      <c r="A3" s="64" t="s">
        <v>0</v>
      </c>
      <c r="B3" s="67" t="s">
        <v>17</v>
      </c>
      <c r="C3" s="70" t="s">
        <v>16</v>
      </c>
      <c r="D3" s="70"/>
      <c r="E3" s="70"/>
      <c r="F3" s="70"/>
      <c r="G3" s="71" t="s">
        <v>23</v>
      </c>
    </row>
    <row r="4" spans="1:7" ht="17.25" customHeight="1" thickBot="1">
      <c r="A4" s="65"/>
      <c r="B4" s="68"/>
      <c r="C4" s="74" t="s">
        <v>18</v>
      </c>
      <c r="D4" s="74"/>
      <c r="E4" s="74"/>
      <c r="F4" s="68" t="s">
        <v>19</v>
      </c>
      <c r="G4" s="72"/>
    </row>
    <row r="5" spans="1:7" ht="31.5" customHeight="1" thickBot="1">
      <c r="A5" s="66"/>
      <c r="B5" s="69"/>
      <c r="C5" s="28" t="s">
        <v>22</v>
      </c>
      <c r="D5" s="28" t="s">
        <v>24</v>
      </c>
      <c r="E5" s="29" t="s">
        <v>20</v>
      </c>
      <c r="F5" s="69"/>
      <c r="G5" s="73"/>
    </row>
    <row r="6" spans="1:7" ht="6" customHeight="1">
      <c r="A6" s="14"/>
      <c r="B6" s="1"/>
      <c r="C6" s="1"/>
      <c r="D6" s="1"/>
    </row>
    <row r="7" spans="1:7" s="2" customFormat="1" ht="13.5" customHeight="1">
      <c r="A7" s="25"/>
      <c r="B7" s="58" t="s">
        <v>35</v>
      </c>
      <c r="C7" s="58"/>
      <c r="D7" s="58"/>
      <c r="E7" s="58"/>
      <c r="F7" s="58"/>
      <c r="G7" s="58"/>
    </row>
    <row r="8" spans="1:7" s="2" customFormat="1" ht="13.5" customHeight="1">
      <c r="A8" s="42" t="s">
        <v>5</v>
      </c>
      <c r="B8" s="48">
        <v>12015</v>
      </c>
      <c r="C8" s="10">
        <v>1671</v>
      </c>
      <c r="D8" s="10">
        <v>7489</v>
      </c>
      <c r="E8" s="10">
        <v>2855</v>
      </c>
      <c r="F8" s="10">
        <v>2899</v>
      </c>
      <c r="G8" s="53">
        <v>3.9926264662002748</v>
      </c>
    </row>
    <row r="9" spans="1:7" s="2" customFormat="1" ht="12" customHeight="1">
      <c r="A9" s="3" t="s">
        <v>30</v>
      </c>
      <c r="B9" s="41"/>
      <c r="C9" s="38"/>
      <c r="D9" s="38"/>
      <c r="E9" s="38"/>
      <c r="F9" s="38"/>
      <c r="G9" s="40"/>
    </row>
    <row r="10" spans="1:7" s="2" customFormat="1" ht="12" customHeight="1">
      <c r="A10" s="31" t="s">
        <v>28</v>
      </c>
      <c r="B10" s="44">
        <v>1510</v>
      </c>
      <c r="C10" s="8">
        <v>217</v>
      </c>
      <c r="D10" s="15">
        <v>954</v>
      </c>
      <c r="E10" s="54">
        <v>339</v>
      </c>
      <c r="F10" s="8">
        <v>437</v>
      </c>
      <c r="G10" s="17">
        <v>4.9098375290126759</v>
      </c>
    </row>
    <row r="11" spans="1:7" s="2" customFormat="1" ht="12" customHeight="1">
      <c r="A11" s="31" t="s">
        <v>1</v>
      </c>
      <c r="B11" s="44">
        <v>2161</v>
      </c>
      <c r="C11" s="8">
        <v>327</v>
      </c>
      <c r="D11" s="15">
        <v>1324</v>
      </c>
      <c r="E11" s="54">
        <v>510</v>
      </c>
      <c r="F11" s="8">
        <v>384</v>
      </c>
      <c r="G11" s="17">
        <v>3.4077576705656489</v>
      </c>
    </row>
    <row r="12" spans="1:7" s="2" customFormat="1" ht="12" customHeight="1">
      <c r="A12" s="31" t="s">
        <v>2</v>
      </c>
      <c r="B12" s="44">
        <v>2308</v>
      </c>
      <c r="C12" s="8">
        <v>307</v>
      </c>
      <c r="D12" s="15">
        <v>1519</v>
      </c>
      <c r="E12" s="54">
        <v>482</v>
      </c>
      <c r="F12" s="8">
        <v>592</v>
      </c>
      <c r="G12" s="17">
        <v>4.1568580109052133</v>
      </c>
    </row>
    <row r="13" spans="1:7" s="2" customFormat="1" ht="12" customHeight="1">
      <c r="A13" s="31" t="s">
        <v>3</v>
      </c>
      <c r="B13" s="44">
        <v>4948</v>
      </c>
      <c r="C13" s="8">
        <v>674</v>
      </c>
      <c r="D13" s="15">
        <v>3046</v>
      </c>
      <c r="E13" s="54">
        <v>1228</v>
      </c>
      <c r="F13" s="8">
        <v>1244</v>
      </c>
      <c r="G13" s="17">
        <v>4.0081167622309923</v>
      </c>
    </row>
    <row r="14" spans="1:7" s="2" customFormat="1" ht="12" customHeight="1">
      <c r="A14" s="31" t="s">
        <v>4</v>
      </c>
      <c r="B14" s="44">
        <v>1088</v>
      </c>
      <c r="C14" s="8">
        <v>146</v>
      </c>
      <c r="D14" s="15">
        <v>646</v>
      </c>
      <c r="E14" s="54">
        <v>296</v>
      </c>
      <c r="F14" s="8">
        <v>242</v>
      </c>
      <c r="G14" s="17">
        <v>3.8923649763924608</v>
      </c>
    </row>
    <row r="15" spans="1:7" s="2" customFormat="1" ht="13.5" customHeight="1">
      <c r="A15" s="7" t="s">
        <v>5</v>
      </c>
      <c r="B15" s="48">
        <v>16888</v>
      </c>
      <c r="C15" s="10">
        <v>2426</v>
      </c>
      <c r="D15" s="10">
        <v>10457</v>
      </c>
      <c r="E15" s="10">
        <v>4005</v>
      </c>
      <c r="F15" s="10">
        <v>4062</v>
      </c>
      <c r="G15" s="11">
        <v>4.2973930600368178</v>
      </c>
    </row>
    <row r="16" spans="1:7" s="2" customFormat="1" ht="12" customHeight="1">
      <c r="A16" s="39" t="s">
        <v>29</v>
      </c>
      <c r="B16" s="55"/>
      <c r="C16" s="38"/>
      <c r="D16" s="38"/>
      <c r="E16" s="38"/>
      <c r="F16" s="38"/>
      <c r="G16" s="43"/>
    </row>
    <row r="17" spans="1:9" s="2" customFormat="1" ht="12" customHeight="1">
      <c r="A17" s="31" t="s">
        <v>28</v>
      </c>
      <c r="B17" s="44">
        <v>4633</v>
      </c>
      <c r="C17" s="8">
        <v>734</v>
      </c>
      <c r="D17" s="15">
        <v>2842</v>
      </c>
      <c r="E17" s="54">
        <v>1057</v>
      </c>
      <c r="F17" s="8">
        <v>1203</v>
      </c>
      <c r="G17" s="49">
        <v>5.4449209157</v>
      </c>
      <c r="I17" s="46"/>
    </row>
    <row r="18" spans="1:9" s="2" customFormat="1" ht="12" customHeight="1">
      <c r="A18" s="31" t="s">
        <v>1</v>
      </c>
      <c r="B18" s="44">
        <v>2532</v>
      </c>
      <c r="C18" s="8">
        <v>378</v>
      </c>
      <c r="D18" s="15">
        <v>1546</v>
      </c>
      <c r="E18" s="54">
        <v>608</v>
      </c>
      <c r="F18" s="8">
        <v>443</v>
      </c>
      <c r="G18" s="17">
        <v>3.4698669450000001</v>
      </c>
      <c r="I18" s="46"/>
    </row>
    <row r="19" spans="1:9" s="2" customFormat="1" ht="12" customHeight="1">
      <c r="A19" s="31" t="s">
        <v>2</v>
      </c>
      <c r="B19" s="44">
        <v>2568</v>
      </c>
      <c r="C19" s="8">
        <v>343</v>
      </c>
      <c r="D19" s="15">
        <v>1693</v>
      </c>
      <c r="E19" s="54">
        <v>532</v>
      </c>
      <c r="F19" s="8">
        <v>672</v>
      </c>
      <c r="G19" s="17">
        <v>4.1235634760000002</v>
      </c>
      <c r="I19" s="46"/>
    </row>
    <row r="20" spans="1:9" s="2" customFormat="1" ht="12" customHeight="1">
      <c r="A20" s="31" t="s">
        <v>3</v>
      </c>
      <c r="B20" s="44">
        <v>5114</v>
      </c>
      <c r="C20" s="8">
        <v>705</v>
      </c>
      <c r="D20" s="15">
        <v>3143</v>
      </c>
      <c r="E20" s="54">
        <v>1266</v>
      </c>
      <c r="F20" s="8">
        <v>1276</v>
      </c>
      <c r="G20" s="17">
        <v>4.0441677648000001</v>
      </c>
      <c r="I20" s="46"/>
    </row>
    <row r="21" spans="1:9" s="2" customFormat="1" ht="12" customHeight="1">
      <c r="A21" s="31" t="s">
        <v>4</v>
      </c>
      <c r="B21" s="44">
        <v>2041</v>
      </c>
      <c r="C21" s="8">
        <v>266</v>
      </c>
      <c r="D21" s="15">
        <v>1233</v>
      </c>
      <c r="E21" s="54">
        <v>542</v>
      </c>
      <c r="F21" s="8">
        <v>468</v>
      </c>
      <c r="G21" s="17">
        <v>4.3269121683999998</v>
      </c>
      <c r="I21" s="46"/>
    </row>
    <row r="22" spans="1:9" s="2" customFormat="1" ht="13.5" customHeight="1">
      <c r="A22" s="25"/>
      <c r="B22" s="59" t="s">
        <v>25</v>
      </c>
      <c r="C22" s="59"/>
      <c r="D22" s="59"/>
      <c r="E22" s="59"/>
      <c r="F22" s="59"/>
      <c r="G22" s="59"/>
    </row>
    <row r="23" spans="1:9" s="2" customFormat="1" ht="13.5" customHeight="1">
      <c r="A23" s="42" t="s">
        <v>5</v>
      </c>
      <c r="B23" s="48">
        <v>17157</v>
      </c>
      <c r="C23" s="10">
        <v>1198</v>
      </c>
      <c r="D23" s="10">
        <v>9362</v>
      </c>
      <c r="E23" s="10">
        <v>6597</v>
      </c>
      <c r="F23" s="10">
        <v>7982</v>
      </c>
      <c r="G23" s="11">
        <v>6.2</v>
      </c>
    </row>
    <row r="24" spans="1:9" s="2" customFormat="1" ht="12" customHeight="1">
      <c r="A24" s="3" t="s">
        <v>29</v>
      </c>
      <c r="B24" s="48"/>
      <c r="C24" s="10"/>
      <c r="D24" s="8"/>
      <c r="E24" s="10"/>
      <c r="F24" s="10"/>
      <c r="G24" s="11"/>
    </row>
    <row r="25" spans="1:9" s="2" customFormat="1" ht="12" customHeight="1">
      <c r="A25" s="31" t="s">
        <v>6</v>
      </c>
      <c r="B25" s="30">
        <v>7967</v>
      </c>
      <c r="C25" s="8">
        <v>548</v>
      </c>
      <c r="D25" s="8">
        <v>4352</v>
      </c>
      <c r="E25" s="8">
        <v>3067</v>
      </c>
      <c r="F25" s="8">
        <v>3555</v>
      </c>
      <c r="G25" s="12">
        <v>5.2</v>
      </c>
    </row>
    <row r="26" spans="1:9" s="2" customFormat="1" ht="12" customHeight="1">
      <c r="A26" s="31" t="s">
        <v>21</v>
      </c>
      <c r="B26" s="30">
        <v>9190</v>
      </c>
      <c r="C26" s="8">
        <v>650</v>
      </c>
      <c r="D26" s="8">
        <v>5010</v>
      </c>
      <c r="E26" s="8">
        <v>3530</v>
      </c>
      <c r="F26" s="8">
        <v>4427</v>
      </c>
      <c r="G26" s="16">
        <v>7.6</v>
      </c>
    </row>
    <row r="27" spans="1:9" s="2" customFormat="1" ht="13.5" customHeight="1">
      <c r="A27" s="25"/>
      <c r="B27" s="58" t="s">
        <v>7</v>
      </c>
      <c r="C27" s="58"/>
      <c r="D27" s="58"/>
      <c r="E27" s="58"/>
      <c r="F27" s="58"/>
      <c r="G27" s="58"/>
    </row>
    <row r="28" spans="1:9" s="2" customFormat="1" ht="14.25" customHeight="1">
      <c r="A28" s="7" t="s">
        <v>26</v>
      </c>
      <c r="B28" s="32">
        <v>7914</v>
      </c>
      <c r="C28" s="37">
        <v>771</v>
      </c>
      <c r="D28" s="37">
        <v>5406</v>
      </c>
      <c r="E28" s="37">
        <v>1737</v>
      </c>
      <c r="F28" s="19">
        <v>2972</v>
      </c>
      <c r="G28" s="52">
        <v>5.4</v>
      </c>
    </row>
    <row r="29" spans="1:9" s="2" customFormat="1" ht="21.75" customHeight="1">
      <c r="A29" s="47" t="s">
        <v>31</v>
      </c>
      <c r="B29" s="41"/>
      <c r="C29" s="38"/>
      <c r="D29" s="38"/>
      <c r="E29" s="38"/>
      <c r="F29" s="38"/>
      <c r="G29" s="45"/>
    </row>
    <row r="30" spans="1:9" s="2" customFormat="1" ht="12" customHeight="1">
      <c r="A30" s="31" t="s">
        <v>8</v>
      </c>
      <c r="B30" s="33">
        <v>1167</v>
      </c>
      <c r="C30" s="36">
        <v>89</v>
      </c>
      <c r="D30" s="34">
        <v>814</v>
      </c>
      <c r="E30" s="35">
        <v>264</v>
      </c>
      <c r="F30" s="8">
        <v>385</v>
      </c>
      <c r="G30" s="12">
        <v>3.6</v>
      </c>
    </row>
    <row r="31" spans="1:9" s="2" customFormat="1" ht="12" customHeight="1">
      <c r="A31" s="31" t="s">
        <v>9</v>
      </c>
      <c r="B31" s="33">
        <v>973</v>
      </c>
      <c r="C31" s="36">
        <v>121</v>
      </c>
      <c r="D31" s="34">
        <v>660</v>
      </c>
      <c r="E31" s="35">
        <v>192</v>
      </c>
      <c r="F31" s="8">
        <v>237</v>
      </c>
      <c r="G31" s="12">
        <v>3.1</v>
      </c>
    </row>
    <row r="32" spans="1:9" s="2" customFormat="1" ht="12" customHeight="1">
      <c r="A32" s="31" t="s">
        <v>38</v>
      </c>
      <c r="B32" s="33">
        <v>1638</v>
      </c>
      <c r="C32" s="36">
        <v>110</v>
      </c>
      <c r="D32" s="34">
        <v>1175</v>
      </c>
      <c r="E32" s="35">
        <v>353</v>
      </c>
      <c r="F32" s="8">
        <v>866</v>
      </c>
      <c r="G32" s="12">
        <v>8.5</v>
      </c>
    </row>
    <row r="33" spans="1:7" s="2" customFormat="1" ht="12" customHeight="1">
      <c r="A33" s="31" t="s">
        <v>10</v>
      </c>
      <c r="B33" s="33">
        <v>735</v>
      </c>
      <c r="C33" s="36">
        <v>87</v>
      </c>
      <c r="D33" s="34">
        <v>478</v>
      </c>
      <c r="E33" s="35">
        <v>170</v>
      </c>
      <c r="F33" s="8">
        <v>221</v>
      </c>
      <c r="G33" s="12">
        <v>6.1</v>
      </c>
    </row>
    <row r="34" spans="1:7" s="2" customFormat="1" ht="12" customHeight="1">
      <c r="A34" s="31" t="s">
        <v>11</v>
      </c>
      <c r="B34" s="33">
        <v>1053</v>
      </c>
      <c r="C34" s="36">
        <v>120</v>
      </c>
      <c r="D34" s="34">
        <v>712</v>
      </c>
      <c r="E34" s="35">
        <v>221</v>
      </c>
      <c r="F34" s="8">
        <v>345</v>
      </c>
      <c r="G34" s="12">
        <v>7.1</v>
      </c>
    </row>
    <row r="35" spans="1:7" s="2" customFormat="1" ht="12" customHeight="1">
      <c r="A35" s="31" t="s">
        <v>12</v>
      </c>
      <c r="B35" s="33">
        <v>1037</v>
      </c>
      <c r="C35" s="36">
        <v>98</v>
      </c>
      <c r="D35" s="34">
        <v>723</v>
      </c>
      <c r="E35" s="35">
        <v>216</v>
      </c>
      <c r="F35" s="8">
        <v>365</v>
      </c>
      <c r="G35" s="12">
        <v>8.6999999999999993</v>
      </c>
    </row>
    <row r="36" spans="1:7" s="2" customFormat="1" ht="12" customHeight="1">
      <c r="A36" s="31" t="s">
        <v>13</v>
      </c>
      <c r="B36" s="33">
        <v>1311</v>
      </c>
      <c r="C36" s="36">
        <v>146</v>
      </c>
      <c r="D36" s="34">
        <v>844</v>
      </c>
      <c r="E36" s="35">
        <v>321</v>
      </c>
      <c r="F36" s="8">
        <v>553</v>
      </c>
      <c r="G36" s="12">
        <v>5.0999999999999996</v>
      </c>
    </row>
    <row r="37" spans="1:7" s="2" customFormat="1" ht="13.5" customHeight="1">
      <c r="A37" s="26"/>
      <c r="B37" s="60" t="s">
        <v>14</v>
      </c>
      <c r="C37" s="60"/>
      <c r="D37" s="60"/>
      <c r="E37" s="60"/>
      <c r="F37" s="60"/>
      <c r="G37" s="60"/>
    </row>
    <row r="38" spans="1:7" s="2" customFormat="1" ht="13.5" customHeight="1">
      <c r="A38" s="27" t="s">
        <v>32</v>
      </c>
      <c r="B38" s="9">
        <f>SUM(B28,B23,B8)</f>
        <v>37086</v>
      </c>
      <c r="C38" s="9">
        <f t="shared" ref="C38:F38" si="0">SUM(C28,C23,C8)</f>
        <v>3640</v>
      </c>
      <c r="D38" s="18">
        <f t="shared" si="0"/>
        <v>22257</v>
      </c>
      <c r="E38" s="18">
        <f t="shared" si="0"/>
        <v>11189</v>
      </c>
      <c r="F38" s="18">
        <f t="shared" si="0"/>
        <v>13853</v>
      </c>
      <c r="G38" s="18" t="s">
        <v>34</v>
      </c>
    </row>
    <row r="39" spans="1:7" s="2" customFormat="1" ht="13.5" customHeight="1">
      <c r="A39" s="27" t="s">
        <v>33</v>
      </c>
      <c r="B39" s="9">
        <f>SUM(B28,B23,B15)</f>
        <v>41959</v>
      </c>
      <c r="C39" s="9">
        <f t="shared" ref="C39:F39" si="1">SUM(C28,C23,C15)</f>
        <v>4395</v>
      </c>
      <c r="D39" s="18">
        <f t="shared" si="1"/>
        <v>25225</v>
      </c>
      <c r="E39" s="18">
        <f t="shared" si="1"/>
        <v>12339</v>
      </c>
      <c r="F39" s="18">
        <f t="shared" si="1"/>
        <v>15016</v>
      </c>
      <c r="G39" s="18" t="s">
        <v>34</v>
      </c>
    </row>
    <row r="40" spans="1:7" s="3" customFormat="1" ht="4.5" customHeight="1"/>
    <row r="41" spans="1:7" s="6" customFormat="1" ht="33" customHeight="1">
      <c r="A41" s="61" t="s">
        <v>36</v>
      </c>
      <c r="B41" s="61"/>
      <c r="C41" s="61"/>
      <c r="D41" s="61"/>
      <c r="E41" s="61"/>
      <c r="F41" s="61"/>
      <c r="G41" s="61"/>
    </row>
    <row r="42" spans="1:7" s="3" customFormat="1" ht="12.75" customHeight="1">
      <c r="A42" s="56" t="s">
        <v>39</v>
      </c>
      <c r="B42" s="57"/>
      <c r="C42" s="57"/>
      <c r="D42" s="57"/>
      <c r="E42" s="57"/>
      <c r="F42" s="57"/>
      <c r="G42" s="57"/>
    </row>
    <row r="43" spans="1:7" s="6" customFormat="1" ht="12.75" customHeight="1">
      <c r="A43" s="13" t="s">
        <v>40</v>
      </c>
      <c r="B43" s="3"/>
      <c r="C43" s="3"/>
      <c r="D43" s="3"/>
      <c r="E43" s="3"/>
      <c r="F43" s="3"/>
    </row>
    <row r="44" spans="1:7" ht="12" customHeight="1">
      <c r="A44" s="24" t="s">
        <v>27</v>
      </c>
    </row>
    <row r="45" spans="1:7" ht="6" customHeight="1">
      <c r="A45" s="50"/>
      <c r="B45" s="22"/>
      <c r="C45" s="22"/>
      <c r="D45" s="22"/>
      <c r="E45" s="22"/>
      <c r="F45" s="23"/>
      <c r="G45" s="23"/>
    </row>
    <row r="46" spans="1:7">
      <c r="A46" s="51"/>
    </row>
    <row r="47" spans="1:7">
      <c r="B47" s="20"/>
      <c r="C47" s="20"/>
      <c r="D47" s="20"/>
      <c r="E47" s="20"/>
      <c r="F47" s="21"/>
    </row>
  </sheetData>
  <mergeCells count="14">
    <mergeCell ref="A1:G1"/>
    <mergeCell ref="A2:B2"/>
    <mergeCell ref="A3:A5"/>
    <mergeCell ref="B3:B5"/>
    <mergeCell ref="C3:F3"/>
    <mergeCell ref="G3:G5"/>
    <mergeCell ref="C4:E4"/>
    <mergeCell ref="F4:F5"/>
    <mergeCell ref="A42:G42"/>
    <mergeCell ref="B7:G7"/>
    <mergeCell ref="B22:G22"/>
    <mergeCell ref="B27:G27"/>
    <mergeCell ref="B37:G37"/>
    <mergeCell ref="A41:G41"/>
  </mergeCells>
  <phoneticPr fontId="8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4.4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Koťátková Hana</cp:lastModifiedBy>
  <cp:lastPrinted>2024-01-26T08:58:43Z</cp:lastPrinted>
  <dcterms:created xsi:type="dcterms:W3CDTF">2008-01-03T07:15:22Z</dcterms:created>
  <dcterms:modified xsi:type="dcterms:W3CDTF">2024-01-26T08:59:01Z</dcterms:modified>
</cp:coreProperties>
</file>