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3\aktuality\Cestovní ruch\1.-3.q.2023\"/>
    </mc:Choice>
  </mc:AlternateContent>
  <bookViews>
    <workbookView xWindow="0" yWindow="0" windowWidth="12285" windowHeight="11895"/>
  </bookViews>
  <sheets>
    <sheet name="Tab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6" i="1"/>
  <c r="E27" i="1"/>
  <c r="E28" i="1"/>
  <c r="E29" i="1"/>
  <c r="E30" i="1"/>
  <c r="E31" i="1"/>
  <c r="E32" i="1"/>
  <c r="E33" i="1"/>
  <c r="E34" i="1"/>
  <c r="E35" i="1"/>
  <c r="E23" i="1"/>
  <c r="E21" i="1"/>
  <c r="E7" i="1"/>
  <c r="E8" i="1"/>
  <c r="E10" i="1"/>
  <c r="E11" i="1"/>
  <c r="E12" i="1"/>
  <c r="E13" i="1"/>
  <c r="E14" i="1"/>
  <c r="E15" i="1"/>
  <c r="E16" i="1"/>
  <c r="E17" i="1"/>
  <c r="E18" i="1"/>
  <c r="E19" i="1"/>
  <c r="E5" i="1"/>
</calcChain>
</file>

<file path=xl/sharedStrings.xml><?xml version="1.0" encoding="utf-8"?>
<sst xmlns="http://schemas.openxmlformats.org/spreadsheetml/2006/main" count="38" uniqueCount="24">
  <si>
    <r>
      <t xml:space="preserve">Návštěvnost v hromadných ubytovacích zařízeních Libereckého kraje 
podle vybraných zemí </t>
    </r>
    <r>
      <rPr>
        <sz val="8"/>
        <rFont val="Arial CE"/>
        <family val="2"/>
        <charset val="238"/>
      </rPr>
      <t>(předběžné údaje)</t>
    </r>
  </si>
  <si>
    <t>Hosté</t>
  </si>
  <si>
    <t>Přenocování</t>
  </si>
  <si>
    <t>Průměrný 
počet 
přenocování</t>
  </si>
  <si>
    <t>Průměrná 
doba 
pobytu</t>
  </si>
  <si>
    <t>Celkem</t>
  </si>
  <si>
    <t>v tom:</t>
  </si>
  <si>
    <t>rezidenti</t>
  </si>
  <si>
    <t>nerezidenti</t>
  </si>
  <si>
    <t>z toho:</t>
  </si>
  <si>
    <t>Německo</t>
  </si>
  <si>
    <t>Polsko</t>
  </si>
  <si>
    <t>Slovensko</t>
  </si>
  <si>
    <t>Ukrajina</t>
  </si>
  <si>
    <t>Pozn.: Uvedeno prvních 10 zemí podle počtu přenocování.</t>
  </si>
  <si>
    <t>Dánsko</t>
  </si>
  <si>
    <t>Nizozemsko</t>
  </si>
  <si>
    <t>Belgie</t>
  </si>
  <si>
    <t>Izrael</t>
  </si>
  <si>
    <t>3. čtvrtletí 2023</t>
  </si>
  <si>
    <t>1. až 3. čtvrtletí 2023</t>
  </si>
  <si>
    <t>Spojené státy americké</t>
  </si>
  <si>
    <t>Spojené království</t>
  </si>
  <si>
    <t>Bulharsko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</si>
</sst>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A6CDE8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medium">
        <color indexed="9"/>
      </right>
      <top style="medium">
        <color rgb="FFA6CDE8"/>
      </top>
      <bottom style="medium">
        <color rgb="FFA6CDE8"/>
      </bottom>
      <diagonal/>
    </border>
    <border>
      <left style="medium">
        <color indexed="9"/>
      </left>
      <right style="medium">
        <color indexed="9"/>
      </right>
      <top style="medium">
        <color rgb="FFA6CDE8"/>
      </top>
      <bottom style="medium">
        <color rgb="FFA6CDE8"/>
      </bottom>
      <diagonal/>
    </border>
    <border>
      <left style="medium">
        <color indexed="9"/>
      </left>
      <right/>
      <top style="medium">
        <color rgb="FFA6CDE8"/>
      </top>
      <bottom style="medium">
        <color rgb="FFA6CDE8"/>
      </bottom>
      <diagonal/>
    </border>
    <border>
      <left/>
      <right style="thin">
        <color theme="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66" fontId="0" fillId="0" borderId="0" xfId="0" applyNumberForma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/>
    <xf numFmtId="165" fontId="2" fillId="0" borderId="0" xfId="0" applyNumberFormat="1" applyFont="1" applyAlignment="1">
      <alignment horizontal="center"/>
    </xf>
    <xf numFmtId="0" fontId="0" fillId="0" borderId="0" xfId="0" applyBorder="1"/>
    <xf numFmtId="166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164" fontId="7" fillId="0" borderId="3" xfId="0" quotePrefix="1" applyNumberFormat="1" applyFont="1" applyFill="1" applyBorder="1" applyAlignment="1">
      <alignment horizontal="right"/>
    </xf>
    <xf numFmtId="165" fontId="7" fillId="0" borderId="3" xfId="0" quotePrefix="1" applyNumberFormat="1" applyFont="1" applyFill="1" applyBorder="1" applyAlignment="1">
      <alignment horizontal="right"/>
    </xf>
    <xf numFmtId="165" fontId="7" fillId="0" borderId="4" xfId="0" quotePrefix="1" applyNumberFormat="1" applyFont="1" applyFill="1" applyBorder="1" applyAlignment="1">
      <alignment horizontal="right"/>
    </xf>
    <xf numFmtId="164" fontId="2" fillId="0" borderId="5" xfId="0" applyNumberFormat="1" applyFont="1" applyBorder="1" applyAlignment="1"/>
    <xf numFmtId="165" fontId="2" fillId="0" borderId="5" xfId="0" applyNumberFormat="1" applyFont="1" applyBorder="1" applyAlignment="1"/>
    <xf numFmtId="165" fontId="2" fillId="0" borderId="6" xfId="0" applyNumberFormat="1" applyFont="1" applyBorder="1" applyAlignment="1"/>
    <xf numFmtId="164" fontId="2" fillId="0" borderId="5" xfId="0" applyNumberFormat="1" applyFont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/>
    <xf numFmtId="164" fontId="2" fillId="0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9" fillId="4" borderId="0" xfId="0" applyNumberFormat="1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center" vertical="center"/>
    </xf>
    <xf numFmtId="3" fontId="6" fillId="4" borderId="0" xfId="0" quotePrefix="1" applyNumberFormat="1" applyFont="1" applyFill="1" applyBorder="1" applyAlignment="1">
      <alignment horizontal="left" wrapText="1"/>
    </xf>
    <xf numFmtId="3" fontId="2" fillId="4" borderId="0" xfId="0" applyNumberFormat="1" applyFont="1" applyFill="1" applyBorder="1" applyAlignment="1">
      <alignment horizontal="left" wrapText="1"/>
    </xf>
    <xf numFmtId="3" fontId="2" fillId="4" borderId="0" xfId="0" applyNumberFormat="1" applyFont="1" applyFill="1" applyBorder="1" applyAlignment="1">
      <alignment horizontal="left" wrapText="1" indent="1"/>
    </xf>
    <xf numFmtId="3" fontId="2" fillId="4" borderId="0" xfId="0" quotePrefix="1" applyNumberFormat="1" applyFont="1" applyFill="1" applyBorder="1" applyAlignment="1">
      <alignment horizontal="left" wrapText="1" indent="2"/>
    </xf>
    <xf numFmtId="3" fontId="2" fillId="4" borderId="0" xfId="0" applyNumberFormat="1" applyFont="1" applyFill="1" applyBorder="1" applyAlignment="1">
      <alignment horizontal="left" wrapText="1" indent="2"/>
    </xf>
    <xf numFmtId="3" fontId="2" fillId="4" borderId="0" xfId="0" quotePrefix="1" applyNumberFormat="1" applyFont="1" applyFill="1" applyBorder="1" applyAlignment="1">
      <alignment horizontal="left" wrapText="1" indent="1"/>
    </xf>
    <xf numFmtId="0" fontId="4" fillId="4" borderId="12" xfId="0" applyFont="1" applyFill="1" applyBorder="1" applyAlignment="1">
      <alignment horizontal="center" vertical="center"/>
    </xf>
    <xf numFmtId="164" fontId="2" fillId="0" borderId="0" xfId="0" applyNumberFormat="1" applyFont="1" applyBorder="1" applyAlignment="1"/>
    <xf numFmtId="165" fontId="2" fillId="0" borderId="5" xfId="0" applyNumberFormat="1" applyFont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8" fillId="0" borderId="6" xfId="0" quotePrefix="1" applyNumberFormat="1" applyFont="1" applyFill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6CDE8"/>
      <color rgb="FF007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selection sqref="A1:E1"/>
    </sheetView>
  </sheetViews>
  <sheetFormatPr defaultColWidth="20.85546875" defaultRowHeight="12.75" x14ac:dyDescent="0.2"/>
  <cols>
    <col min="1" max="1" width="22.140625" style="1" customWidth="1"/>
    <col min="2" max="5" width="13.5703125" style="2" customWidth="1"/>
  </cols>
  <sheetData>
    <row r="1" spans="1:7" ht="26.25" customHeight="1" x14ac:dyDescent="0.2">
      <c r="A1" s="46" t="s">
        <v>0</v>
      </c>
      <c r="B1" s="46"/>
      <c r="C1" s="46"/>
      <c r="D1" s="46"/>
      <c r="E1" s="46"/>
      <c r="F1" s="9"/>
    </row>
    <row r="2" spans="1:7" ht="4.5" customHeight="1" thickBot="1" x14ac:dyDescent="0.25">
      <c r="B2" s="23"/>
      <c r="C2" s="23"/>
      <c r="D2" s="23"/>
      <c r="E2" s="23"/>
      <c r="F2" s="9"/>
    </row>
    <row r="3" spans="1:7" ht="39.75" customHeight="1" thickBot="1" x14ac:dyDescent="0.25">
      <c r="A3" s="24"/>
      <c r="B3" s="25" t="s">
        <v>1</v>
      </c>
      <c r="C3" s="25" t="s">
        <v>2</v>
      </c>
      <c r="D3" s="26" t="s">
        <v>3</v>
      </c>
      <c r="E3" s="27" t="s">
        <v>4</v>
      </c>
      <c r="F3" s="9"/>
    </row>
    <row r="4" spans="1:7" ht="15" customHeight="1" x14ac:dyDescent="0.2">
      <c r="A4" s="31"/>
      <c r="B4" s="47" t="s">
        <v>19</v>
      </c>
      <c r="C4" s="47"/>
      <c r="D4" s="47"/>
      <c r="E4" s="48"/>
      <c r="F4" s="9"/>
    </row>
    <row r="5" spans="1:7" ht="15" customHeight="1" x14ac:dyDescent="0.2">
      <c r="A5" s="32" t="s">
        <v>5</v>
      </c>
      <c r="B5" s="44">
        <v>466336</v>
      </c>
      <c r="C5" s="44">
        <v>1430204</v>
      </c>
      <c r="D5" s="45">
        <v>3.0668959720000002</v>
      </c>
      <c r="E5" s="15">
        <f>D5+1</f>
        <v>4.0668959720000002</v>
      </c>
      <c r="F5" s="9"/>
    </row>
    <row r="6" spans="1:7" x14ac:dyDescent="0.2">
      <c r="A6" s="33" t="s">
        <v>6</v>
      </c>
      <c r="B6" s="19"/>
      <c r="C6" s="19"/>
      <c r="D6" s="40"/>
      <c r="E6" s="43"/>
      <c r="F6" s="9"/>
    </row>
    <row r="7" spans="1:7" x14ac:dyDescent="0.2">
      <c r="A7" s="30" t="s">
        <v>7</v>
      </c>
      <c r="B7" s="19">
        <v>402540</v>
      </c>
      <c r="C7" s="19">
        <v>1264348</v>
      </c>
      <c r="D7" s="40">
        <v>3.1409251254999999</v>
      </c>
      <c r="E7" s="43">
        <f t="shared" ref="E6:E19" si="0">D7+1</f>
        <v>4.1409251254999999</v>
      </c>
      <c r="F7" s="39"/>
      <c r="G7" s="39"/>
    </row>
    <row r="8" spans="1:7" x14ac:dyDescent="0.2">
      <c r="A8" s="34" t="s">
        <v>8</v>
      </c>
      <c r="B8" s="19">
        <v>63796</v>
      </c>
      <c r="C8" s="19">
        <v>165856</v>
      </c>
      <c r="D8" s="40">
        <v>2.5997868204999999</v>
      </c>
      <c r="E8" s="43">
        <f t="shared" si="0"/>
        <v>3.5997868204999999</v>
      </c>
      <c r="F8" s="9"/>
    </row>
    <row r="9" spans="1:7" x14ac:dyDescent="0.2">
      <c r="A9" s="34" t="s">
        <v>9</v>
      </c>
      <c r="B9" s="19"/>
      <c r="C9" s="19"/>
      <c r="D9" s="40"/>
      <c r="E9" s="43"/>
      <c r="F9" s="9"/>
    </row>
    <row r="10" spans="1:7" x14ac:dyDescent="0.2">
      <c r="A10" s="35" t="s">
        <v>10</v>
      </c>
      <c r="B10" s="19">
        <v>25940</v>
      </c>
      <c r="C10" s="19">
        <v>76121</v>
      </c>
      <c r="D10" s="40">
        <v>2.9345026984999998</v>
      </c>
      <c r="E10" s="43">
        <f t="shared" si="0"/>
        <v>3.9345026984999998</v>
      </c>
      <c r="F10" s="10"/>
      <c r="G10" s="3"/>
    </row>
    <row r="11" spans="1:7" x14ac:dyDescent="0.2">
      <c r="A11" s="35" t="s">
        <v>11</v>
      </c>
      <c r="B11" s="19">
        <v>11119</v>
      </c>
      <c r="C11" s="19">
        <v>24622</v>
      </c>
      <c r="D11" s="40">
        <v>2.2144077704999998</v>
      </c>
      <c r="E11" s="43">
        <f t="shared" si="0"/>
        <v>3.2144077704999998</v>
      </c>
      <c r="F11" s="10"/>
    </row>
    <row r="12" spans="1:7" x14ac:dyDescent="0.2">
      <c r="A12" s="35" t="s">
        <v>12</v>
      </c>
      <c r="B12" s="20">
        <v>5385</v>
      </c>
      <c r="C12" s="20">
        <v>12665</v>
      </c>
      <c r="D12" s="41">
        <v>2.3519034355000001</v>
      </c>
      <c r="E12" s="43">
        <f t="shared" si="0"/>
        <v>3.3519034355000001</v>
      </c>
      <c r="F12" s="10"/>
    </row>
    <row r="13" spans="1:7" x14ac:dyDescent="0.2">
      <c r="A13" s="36" t="s">
        <v>16</v>
      </c>
      <c r="B13" s="19">
        <v>3569</v>
      </c>
      <c r="C13" s="19">
        <v>9175</v>
      </c>
      <c r="D13" s="40">
        <v>2.5707481087000001</v>
      </c>
      <c r="E13" s="43">
        <f t="shared" si="0"/>
        <v>3.5707481087000001</v>
      </c>
      <c r="F13" s="10"/>
    </row>
    <row r="14" spans="1:7" x14ac:dyDescent="0.2">
      <c r="A14" s="36" t="s">
        <v>15</v>
      </c>
      <c r="B14" s="19">
        <v>1841</v>
      </c>
      <c r="C14" s="19">
        <v>5118</v>
      </c>
      <c r="D14" s="40">
        <v>2.7800108636999998</v>
      </c>
      <c r="E14" s="43">
        <f t="shared" si="0"/>
        <v>3.7800108636999998</v>
      </c>
      <c r="F14" s="10"/>
    </row>
    <row r="15" spans="1:7" x14ac:dyDescent="0.2">
      <c r="A15" s="36" t="s">
        <v>13</v>
      </c>
      <c r="B15" s="20">
        <v>2677</v>
      </c>
      <c r="C15" s="20">
        <v>5045</v>
      </c>
      <c r="D15" s="40">
        <v>1.8845722824</v>
      </c>
      <c r="E15" s="43">
        <f t="shared" si="0"/>
        <v>2.8845722823999997</v>
      </c>
      <c r="F15" s="10"/>
    </row>
    <row r="16" spans="1:7" x14ac:dyDescent="0.2">
      <c r="A16" s="35" t="s">
        <v>18</v>
      </c>
      <c r="B16" s="20">
        <v>1007</v>
      </c>
      <c r="C16" s="20">
        <v>3506</v>
      </c>
      <c r="D16" s="40">
        <v>3.4816285998000001</v>
      </c>
      <c r="E16" s="43">
        <f t="shared" si="0"/>
        <v>4.4816285998000005</v>
      </c>
      <c r="F16" s="10"/>
    </row>
    <row r="17" spans="1:7" x14ac:dyDescent="0.2">
      <c r="A17" s="35" t="s">
        <v>17</v>
      </c>
      <c r="B17" s="20">
        <v>1144</v>
      </c>
      <c r="C17" s="20">
        <v>2731</v>
      </c>
      <c r="D17" s="40">
        <v>2.3872377621999998</v>
      </c>
      <c r="E17" s="43">
        <f t="shared" si="0"/>
        <v>3.3872377621999998</v>
      </c>
      <c r="F17" s="10"/>
    </row>
    <row r="18" spans="1:7" x14ac:dyDescent="0.2">
      <c r="A18" s="35" t="s">
        <v>21</v>
      </c>
      <c r="B18" s="19">
        <v>732</v>
      </c>
      <c r="C18" s="19">
        <v>2574</v>
      </c>
      <c r="D18" s="40">
        <v>3.5163934426000001</v>
      </c>
      <c r="E18" s="43">
        <f t="shared" si="0"/>
        <v>4.5163934426000001</v>
      </c>
      <c r="F18" s="10"/>
      <c r="G18" s="4"/>
    </row>
    <row r="19" spans="1:7" x14ac:dyDescent="0.2">
      <c r="A19" s="36" t="s">
        <v>22</v>
      </c>
      <c r="B19" s="22">
        <v>856</v>
      </c>
      <c r="C19" s="22">
        <v>2006</v>
      </c>
      <c r="D19" s="42">
        <v>2.3434579438999998</v>
      </c>
      <c r="E19" s="43">
        <f t="shared" si="0"/>
        <v>3.3434579438999998</v>
      </c>
      <c r="F19" s="10"/>
      <c r="G19" s="4"/>
    </row>
    <row r="20" spans="1:7" ht="15" customHeight="1" x14ac:dyDescent="0.2">
      <c r="A20" s="38"/>
      <c r="B20" s="49" t="s">
        <v>20</v>
      </c>
      <c r="C20" s="49"/>
      <c r="D20" s="49"/>
      <c r="E20" s="50"/>
      <c r="F20" s="11"/>
      <c r="G20" s="51"/>
    </row>
    <row r="21" spans="1:7" ht="15" customHeight="1" x14ac:dyDescent="0.2">
      <c r="A21" s="32" t="s">
        <v>5</v>
      </c>
      <c r="B21" s="13">
        <v>994275</v>
      </c>
      <c r="C21" s="13">
        <v>2967644</v>
      </c>
      <c r="D21" s="14">
        <v>2.9847315882999998</v>
      </c>
      <c r="E21" s="15">
        <f>D21+1</f>
        <v>3.9847315882999998</v>
      </c>
      <c r="F21" s="9"/>
    </row>
    <row r="22" spans="1:7" x14ac:dyDescent="0.2">
      <c r="A22" s="33" t="s">
        <v>6</v>
      </c>
      <c r="B22" s="16"/>
      <c r="C22" s="16"/>
      <c r="D22" s="17"/>
      <c r="E22" s="18"/>
      <c r="F22" s="9"/>
    </row>
    <row r="23" spans="1:7" x14ac:dyDescent="0.2">
      <c r="A23" s="37" t="s">
        <v>7</v>
      </c>
      <c r="B23" s="16">
        <v>829834</v>
      </c>
      <c r="C23" s="16">
        <v>2514357</v>
      </c>
      <c r="D23" s="17">
        <v>3.0299517735000001</v>
      </c>
      <c r="E23" s="18">
        <f>D23+1</f>
        <v>4.0299517735000006</v>
      </c>
      <c r="F23" s="12"/>
    </row>
    <row r="24" spans="1:7" x14ac:dyDescent="0.2">
      <c r="A24" s="34" t="s">
        <v>8</v>
      </c>
      <c r="B24" s="16">
        <v>164441</v>
      </c>
      <c r="C24" s="16">
        <v>453287</v>
      </c>
      <c r="D24" s="17">
        <v>2.7565327382000002</v>
      </c>
      <c r="E24" s="18">
        <f t="shared" ref="E24:E35" si="1">D24+1</f>
        <v>3.7565327382000002</v>
      </c>
      <c r="F24" s="12"/>
    </row>
    <row r="25" spans="1:7" x14ac:dyDescent="0.2">
      <c r="A25" s="34" t="s">
        <v>9</v>
      </c>
      <c r="B25" s="16"/>
      <c r="C25" s="16"/>
      <c r="D25" s="17"/>
      <c r="E25" s="18"/>
      <c r="F25" s="9"/>
    </row>
    <row r="26" spans="1:7" x14ac:dyDescent="0.2">
      <c r="A26" s="35" t="s">
        <v>10</v>
      </c>
      <c r="B26" s="19">
        <v>79030</v>
      </c>
      <c r="C26" s="19">
        <v>241119</v>
      </c>
      <c r="D26" s="17">
        <v>3.0509806403000002</v>
      </c>
      <c r="E26" s="18">
        <f t="shared" si="1"/>
        <v>4.0509806403000006</v>
      </c>
      <c r="F26" s="10"/>
    </row>
    <row r="27" spans="1:7" x14ac:dyDescent="0.2">
      <c r="A27" s="35" t="s">
        <v>11</v>
      </c>
      <c r="B27" s="19">
        <v>29616</v>
      </c>
      <c r="C27" s="19">
        <v>75767</v>
      </c>
      <c r="D27" s="17">
        <v>2.558313074</v>
      </c>
      <c r="E27" s="18">
        <f t="shared" si="1"/>
        <v>3.558313074</v>
      </c>
      <c r="F27" s="10"/>
    </row>
    <row r="28" spans="1:7" x14ac:dyDescent="0.2">
      <c r="A28" s="35" t="s">
        <v>12</v>
      </c>
      <c r="B28" s="19">
        <v>11929</v>
      </c>
      <c r="C28" s="19">
        <v>26368</v>
      </c>
      <c r="D28" s="17">
        <v>2.2104116020000002</v>
      </c>
      <c r="E28" s="18">
        <f t="shared" si="1"/>
        <v>3.2104116020000002</v>
      </c>
      <c r="F28" s="10"/>
    </row>
    <row r="29" spans="1:7" x14ac:dyDescent="0.2">
      <c r="A29" s="36" t="s">
        <v>16</v>
      </c>
      <c r="B29" s="20">
        <v>6104</v>
      </c>
      <c r="C29" s="20">
        <v>17135</v>
      </c>
      <c r="D29" s="21">
        <v>2.8071756225</v>
      </c>
      <c r="E29" s="18">
        <f t="shared" si="1"/>
        <v>3.8071756225</v>
      </c>
      <c r="F29" s="10"/>
    </row>
    <row r="30" spans="1:7" x14ac:dyDescent="0.2">
      <c r="A30" s="36" t="s">
        <v>15</v>
      </c>
      <c r="B30" s="19">
        <v>3330</v>
      </c>
      <c r="C30" s="19">
        <v>10517</v>
      </c>
      <c r="D30" s="17">
        <v>3.1582582583000001</v>
      </c>
      <c r="E30" s="18">
        <f t="shared" si="1"/>
        <v>4.1582582583000001</v>
      </c>
      <c r="F30" s="10"/>
    </row>
    <row r="31" spans="1:7" x14ac:dyDescent="0.2">
      <c r="A31" s="36" t="s">
        <v>13</v>
      </c>
      <c r="B31" s="20">
        <v>5172</v>
      </c>
      <c r="C31" s="20">
        <v>9773</v>
      </c>
      <c r="D31" s="17">
        <v>1.8895978345</v>
      </c>
      <c r="E31" s="18">
        <f t="shared" si="1"/>
        <v>2.8895978345</v>
      </c>
      <c r="F31" s="10"/>
    </row>
    <row r="32" spans="1:7" x14ac:dyDescent="0.2">
      <c r="A32" s="35" t="s">
        <v>21</v>
      </c>
      <c r="B32" s="20">
        <v>1800</v>
      </c>
      <c r="C32" s="20">
        <v>5517</v>
      </c>
      <c r="D32" s="17">
        <v>3.0649999999999999</v>
      </c>
      <c r="E32" s="18">
        <f t="shared" si="1"/>
        <v>4.0649999999999995</v>
      </c>
      <c r="F32" s="10"/>
    </row>
    <row r="33" spans="1:6" x14ac:dyDescent="0.2">
      <c r="A33" s="35" t="s">
        <v>22</v>
      </c>
      <c r="B33" s="20">
        <v>2075</v>
      </c>
      <c r="C33" s="20">
        <v>5086</v>
      </c>
      <c r="D33" s="17">
        <v>2.4510843373000002</v>
      </c>
      <c r="E33" s="18">
        <f t="shared" si="1"/>
        <v>3.4510843373000002</v>
      </c>
      <c r="F33" s="10"/>
    </row>
    <row r="34" spans="1:6" x14ac:dyDescent="0.2">
      <c r="A34" s="35" t="s">
        <v>23</v>
      </c>
      <c r="B34" s="19">
        <v>951</v>
      </c>
      <c r="C34" s="19">
        <v>4605</v>
      </c>
      <c r="D34" s="17">
        <v>4.8422712933999996</v>
      </c>
      <c r="E34" s="18">
        <f t="shared" si="1"/>
        <v>5.8422712933999996</v>
      </c>
      <c r="F34" s="10"/>
    </row>
    <row r="35" spans="1:6" x14ac:dyDescent="0.2">
      <c r="A35" s="36" t="s">
        <v>18</v>
      </c>
      <c r="B35" s="20">
        <v>1380</v>
      </c>
      <c r="C35" s="20">
        <v>4541</v>
      </c>
      <c r="D35" s="17">
        <v>3.2905797100999998</v>
      </c>
      <c r="E35" s="18">
        <f t="shared" si="1"/>
        <v>4.2905797100999994</v>
      </c>
      <c r="F35" s="10"/>
    </row>
    <row r="36" spans="1:6" ht="6" customHeight="1" x14ac:dyDescent="0.2">
      <c r="B36" s="28"/>
      <c r="C36" s="28"/>
      <c r="D36" s="28"/>
      <c r="E36" s="28"/>
      <c r="F36" s="9"/>
    </row>
    <row r="37" spans="1:6" s="7" customFormat="1" ht="11.25" x14ac:dyDescent="0.2">
      <c r="A37" s="6" t="s">
        <v>14</v>
      </c>
      <c r="B37" s="29"/>
      <c r="C37" s="29"/>
      <c r="D37" s="29"/>
      <c r="E37" s="29"/>
    </row>
    <row r="38" spans="1:6" x14ac:dyDescent="0.2">
      <c r="B38" s="3"/>
      <c r="C38" s="5"/>
      <c r="D38" s="5"/>
      <c r="E38" s="5"/>
    </row>
    <row r="39" spans="1:6" x14ac:dyDescent="0.2">
      <c r="B39" s="8"/>
    </row>
  </sheetData>
  <mergeCells count="3">
    <mergeCell ref="A1:E1"/>
    <mergeCell ref="B4:E4"/>
    <mergeCell ref="B20:E20"/>
  </mergeCells>
  <pageMargins left="1.1811023622047245" right="1.1811023622047245" top="0.98425196850393704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maskarincova34735</dc:creator>
  <cp:lastModifiedBy>Koťátková Hana</cp:lastModifiedBy>
  <cp:lastPrinted>2020-08-07T05:25:08Z</cp:lastPrinted>
  <dcterms:created xsi:type="dcterms:W3CDTF">2019-02-07T09:45:04Z</dcterms:created>
  <dcterms:modified xsi:type="dcterms:W3CDTF">2023-11-07T12:46:05Z</dcterms:modified>
</cp:coreProperties>
</file>