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informacni sluzby\@ Internet\2023\aktuality\Zemědělství\skot\1.pol.2023\"/>
    </mc:Choice>
  </mc:AlternateContent>
  <bookViews>
    <workbookView xWindow="16185" yWindow="900" windowWidth="21600" windowHeight="9600"/>
  </bookViews>
  <sheets>
    <sheet name="tab2" sheetId="1" r:id="rId1"/>
  </sheets>
  <calcPr calcId="162913"/>
</workbook>
</file>

<file path=xl/calcChain.xml><?xml version="1.0" encoding="utf-8"?>
<calcChain xmlns="http://schemas.openxmlformats.org/spreadsheetml/2006/main">
  <c r="F13" i="1" l="1"/>
  <c r="E13" i="1"/>
  <c r="E14" i="1"/>
</calcChain>
</file>

<file path=xl/sharedStrings.xml><?xml version="1.0" encoding="utf-8"?>
<sst xmlns="http://schemas.openxmlformats.org/spreadsheetml/2006/main" count="35" uniqueCount="26">
  <si>
    <t>Měrná 
jednotka</t>
  </si>
  <si>
    <t>kusy</t>
  </si>
  <si>
    <t>Průměrné stavy krav</t>
  </si>
  <si>
    <t>Narozená telata celkem</t>
  </si>
  <si>
    <t>Narozená telata na 100 krav</t>
  </si>
  <si>
    <t>Odchovaná telata celkem</t>
  </si>
  <si>
    <t>Odchovaná telata na 100 krav</t>
  </si>
  <si>
    <t>Úhyn telat do 3 měsíců od narození celkem</t>
  </si>
  <si>
    <t>Úhyn telat (z počtu narozených)</t>
  </si>
  <si>
    <t>Prodej mléka</t>
  </si>
  <si>
    <t>Výroba mléka</t>
  </si>
  <si>
    <t xml:space="preserve">Průměrná denní dojivost </t>
  </si>
  <si>
    <t>Průměrná dojivost celkem</t>
  </si>
  <si>
    <t>litry</t>
  </si>
  <si>
    <t>%</t>
  </si>
  <si>
    <t>tuny ž. hm.</t>
  </si>
  <si>
    <t>tis. litrů</t>
  </si>
  <si>
    <t xml:space="preserve">Výroba mléka a užitkovost skotu v Libereckém kraji </t>
  </si>
  <si>
    <t>Rozdíl</t>
  </si>
  <si>
    <r>
      <t>Tržnost mléka</t>
    </r>
    <r>
      <rPr>
        <vertAlign val="superscript"/>
        <sz val="8"/>
        <rFont val="Arial CE"/>
        <family val="2"/>
        <charset val="238"/>
      </rPr>
      <t>1)</t>
    </r>
  </si>
  <si>
    <r>
      <t>1)</t>
    </r>
    <r>
      <rPr>
        <sz val="8"/>
        <rFont val="Arial CE"/>
        <family val="2"/>
        <charset val="238"/>
      </rPr>
      <t xml:space="preserve"> podíl prodeje mléka na výrobě mléka</t>
    </r>
  </si>
  <si>
    <r>
      <t xml:space="preserve">2) </t>
    </r>
    <r>
      <rPr>
        <sz val="8"/>
        <rFont val="Arial CE"/>
        <family val="2"/>
        <charset val="238"/>
      </rPr>
      <t>rozdíl v procentních bodech</t>
    </r>
  </si>
  <si>
    <t>Index
(%)</t>
  </si>
  <si>
    <t>Výroba jatečného skotu</t>
  </si>
  <si>
    <t>1. pololetí</t>
  </si>
  <si>
    <t xml:space="preserve"> 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</si>
</sst>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 ;\-#,##0\ "/>
    <numFmt numFmtId="165" formatCode="0.0_ ;\-0.0\ "/>
    <numFmt numFmtId="166" formatCode="#,##0.0_ ;\-#,##0.0\ "/>
    <numFmt numFmtId="167" formatCode="0.00_ ;\-0.00\ "/>
    <numFmt numFmtId="168" formatCode="#,##0.00_ ;\-#,##0.00\ "/>
  </numFmts>
  <fonts count="8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"/>
      <family val="2"/>
    </font>
    <font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  <fill>
      <patternFill patternType="solid">
        <fgColor rgb="FFD9EAF5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9"/>
      </right>
      <top style="medium">
        <color rgb="FFA6CDE8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rgb="FFA6CDE8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rgb="FFA6CDE8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rgb="FFA6CDE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rgb="FFA6CDE8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rgb="FFA6CDE8"/>
      </bottom>
      <diagonal/>
    </border>
    <border>
      <left/>
      <right style="thin">
        <color rgb="FF0071BC"/>
      </right>
      <top style="medium">
        <color rgb="FFA6CDE8"/>
      </top>
      <bottom/>
      <diagonal/>
    </border>
    <border>
      <left style="thin">
        <color rgb="FF0071BC"/>
      </left>
      <right style="thin">
        <color rgb="FF0071BC"/>
      </right>
      <top style="medium">
        <color rgb="FFA6CDE8"/>
      </top>
      <bottom/>
      <diagonal/>
    </border>
    <border>
      <left style="thin">
        <color rgb="FF0071BC"/>
      </left>
      <right/>
      <top style="medium">
        <color rgb="FFA6CDE8"/>
      </top>
      <bottom/>
      <diagonal/>
    </border>
    <border>
      <left/>
      <right style="thin">
        <color rgb="FF0071BC"/>
      </right>
      <top/>
      <bottom/>
      <diagonal/>
    </border>
    <border>
      <left style="thin">
        <color rgb="FF0071BC"/>
      </left>
      <right style="thin">
        <color rgb="FF0071BC"/>
      </right>
      <top/>
      <bottom/>
      <diagonal/>
    </border>
    <border>
      <left style="thin">
        <color rgb="FF0071BC"/>
      </left>
      <right/>
      <top/>
      <bottom/>
      <diagonal/>
    </border>
    <border>
      <left/>
      <right/>
      <top style="medium">
        <color rgb="FFA6CDE8"/>
      </top>
      <bottom/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3" fillId="0" borderId="0" xfId="0" applyFont="1" applyFill="1"/>
    <xf numFmtId="0" fontId="0" fillId="0" borderId="0" xfId="0" applyFill="1"/>
    <xf numFmtId="165" fontId="0" fillId="0" borderId="0" xfId="0" applyNumberFormat="1"/>
    <xf numFmtId="166" fontId="3" fillId="0" borderId="0" xfId="0" applyNumberFormat="1" applyFont="1" applyFill="1"/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1" fillId="0" borderId="0" xfId="0" applyFont="1" applyBorder="1" applyAlignment="1"/>
    <xf numFmtId="0" fontId="7" fillId="2" borderId="5" xfId="0" applyFont="1" applyFill="1" applyBorder="1" applyAlignment="1">
      <alignment horizontal="center" vertical="center" wrapText="1"/>
    </xf>
    <xf numFmtId="164" fontId="2" fillId="0" borderId="8" xfId="0" applyNumberFormat="1" applyFont="1" applyBorder="1"/>
    <xf numFmtId="164" fontId="2" fillId="0" borderId="11" xfId="0" applyNumberFormat="1" applyFont="1" applyBorder="1"/>
    <xf numFmtId="166" fontId="2" fillId="0" borderId="11" xfId="0" applyNumberFormat="1" applyFont="1" applyBorder="1"/>
    <xf numFmtId="165" fontId="2" fillId="0" borderId="11" xfId="0" applyNumberFormat="1" applyFont="1" applyBorder="1"/>
    <xf numFmtId="167" fontId="2" fillId="0" borderId="11" xfId="0" applyNumberFormat="1" applyFont="1" applyBorder="1"/>
    <xf numFmtId="0" fontId="2" fillId="3" borderId="7" xfId="0" applyFont="1" applyFill="1" applyBorder="1"/>
    <xf numFmtId="0" fontId="3" fillId="3" borderId="10" xfId="0" applyFont="1" applyFill="1" applyBorder="1"/>
    <xf numFmtId="0" fontId="3" fillId="3" borderId="10" xfId="0" applyNumberFormat="1" applyFont="1" applyFill="1" applyBorder="1" applyAlignment="1">
      <alignment horizontal="left"/>
    </xf>
    <xf numFmtId="168" fontId="2" fillId="0" borderId="11" xfId="0" applyNumberFormat="1" applyFont="1" applyBorder="1"/>
    <xf numFmtId="166" fontId="2" fillId="0" borderId="11" xfId="0" applyNumberFormat="1" applyFont="1" applyBorder="1" applyAlignment="1">
      <alignment horizontal="right"/>
    </xf>
    <xf numFmtId="165" fontId="3" fillId="0" borderId="0" xfId="0" applyNumberFormat="1" applyFont="1" applyFill="1"/>
    <xf numFmtId="0" fontId="1" fillId="0" borderId="0" xfId="0" applyFont="1" applyBorder="1" applyAlignment="1">
      <alignment horizontal="left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5" fontId="2" fillId="0" borderId="13" xfId="0" applyNumberFormat="1" applyFont="1" applyBorder="1"/>
    <xf numFmtId="165" fontId="2" fillId="0" borderId="0" xfId="0" applyNumberFormat="1" applyFont="1" applyBorder="1"/>
    <xf numFmtId="166" fontId="2" fillId="0" borderId="0" xfId="0" applyNumberFormat="1" applyFont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/>
    <xf numFmtId="164" fontId="2" fillId="0" borderId="11" xfId="0" applyNumberFormat="1" applyFont="1" applyBorder="1" applyAlignment="1">
      <alignment horizontal="right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0071BC"/>
      <color rgb="FFD9EAF5"/>
      <color rgb="FFA6CDE8"/>
      <color rgb="FFF8A124"/>
      <color rgb="FFFAC67A"/>
      <color rgb="FFFDDEB3"/>
      <color rgb="FFFDCC99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47625</xdr:colOff>
      <xdr:row>9</xdr:row>
      <xdr:rowOff>142875</xdr:rowOff>
    </xdr:from>
    <xdr:ext cx="295275" cy="180755"/>
    <xdr:sp macro="" textlink="">
      <xdr:nvSpPr>
        <xdr:cNvPr id="2" name="TextovéPole 1"/>
        <xdr:cNvSpPr txBox="1"/>
      </xdr:nvSpPr>
      <xdr:spPr>
        <a:xfrm>
          <a:off x="4133850" y="1781175"/>
          <a:ext cx="295275" cy="1807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cs-CZ" sz="600">
              <a:latin typeface="Arial" pitchFamily="34" charset="0"/>
              <a:cs typeface="Arial" pitchFamily="34" charset="0"/>
            </a:rPr>
            <a:t>2)</a:t>
          </a:r>
        </a:p>
      </xdr:txBody>
    </xdr:sp>
    <xdr:clientData/>
  </xdr:oneCellAnchor>
  <xdr:oneCellAnchor>
    <xdr:from>
      <xdr:col>4</xdr:col>
      <xdr:colOff>76200</xdr:colOff>
      <xdr:row>12</xdr:row>
      <xdr:rowOff>123825</xdr:rowOff>
    </xdr:from>
    <xdr:ext cx="295275" cy="180755"/>
    <xdr:sp macro="" textlink="">
      <xdr:nvSpPr>
        <xdr:cNvPr id="3" name="TextovéPole 2"/>
        <xdr:cNvSpPr txBox="1"/>
      </xdr:nvSpPr>
      <xdr:spPr>
        <a:xfrm>
          <a:off x="4162425" y="2247900"/>
          <a:ext cx="295275" cy="1807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cs-CZ" sz="600">
              <a:latin typeface="Arial" pitchFamily="34" charset="0"/>
              <a:cs typeface="Arial" pitchFamily="34" charset="0"/>
            </a:rPr>
            <a:t>2)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sqref="A1:F1"/>
    </sheetView>
  </sheetViews>
  <sheetFormatPr defaultRowHeight="12.75" x14ac:dyDescent="0.2"/>
  <cols>
    <col min="1" max="1" width="31.5703125" customWidth="1"/>
    <col min="2" max="2" width="9.42578125" customWidth="1"/>
    <col min="3" max="6" width="9.85546875" customWidth="1"/>
  </cols>
  <sheetData>
    <row r="1" spans="1:8" s="11" customFormat="1" ht="15" customHeight="1" x14ac:dyDescent="0.2">
      <c r="A1" s="24" t="s">
        <v>17</v>
      </c>
      <c r="B1" s="24"/>
      <c r="C1" s="24"/>
      <c r="D1" s="24"/>
      <c r="E1" s="24"/>
      <c r="F1" s="24"/>
    </row>
    <row r="2" spans="1:8" ht="12.75" customHeight="1" thickBot="1" x14ac:dyDescent="0.25"/>
    <row r="3" spans="1:8" ht="13.5" thickBot="1" x14ac:dyDescent="0.25">
      <c r="A3" s="27"/>
      <c r="B3" s="29" t="s">
        <v>0</v>
      </c>
      <c r="C3" s="29" t="s">
        <v>24</v>
      </c>
      <c r="D3" s="29"/>
      <c r="E3" s="29" t="s">
        <v>18</v>
      </c>
      <c r="F3" s="25" t="s">
        <v>22</v>
      </c>
      <c r="G3" s="1"/>
    </row>
    <row r="4" spans="1:8" ht="21.75" customHeight="1" thickBot="1" x14ac:dyDescent="0.25">
      <c r="A4" s="28"/>
      <c r="B4" s="30"/>
      <c r="C4" s="12">
        <v>2022</v>
      </c>
      <c r="D4" s="12">
        <v>2023</v>
      </c>
      <c r="E4" s="30"/>
      <c r="F4" s="26"/>
      <c r="G4" s="1"/>
    </row>
    <row r="5" spans="1:8" ht="15" customHeight="1" x14ac:dyDescent="0.2">
      <c r="A5" s="18" t="s">
        <v>2</v>
      </c>
      <c r="B5" s="31" t="s">
        <v>1</v>
      </c>
      <c r="C5" s="13">
        <v>20328.679558011048</v>
      </c>
      <c r="D5" s="13">
        <v>20037.944751381216</v>
      </c>
      <c r="E5" s="13">
        <v>-290.73480662983275</v>
      </c>
      <c r="F5" s="33">
        <v>98.569829359550013</v>
      </c>
      <c r="G5" s="3"/>
      <c r="H5" s="7"/>
    </row>
    <row r="6" spans="1:8" ht="12.75" customHeight="1" x14ac:dyDescent="0.2">
      <c r="A6" s="19" t="s">
        <v>3</v>
      </c>
      <c r="B6" s="32" t="s">
        <v>1</v>
      </c>
      <c r="C6" s="14">
        <v>12260</v>
      </c>
      <c r="D6" s="14">
        <v>11700</v>
      </c>
      <c r="E6" s="14">
        <v>-560</v>
      </c>
      <c r="F6" s="34">
        <v>95.43230016313214</v>
      </c>
      <c r="G6" s="3"/>
      <c r="H6" s="7"/>
    </row>
    <row r="7" spans="1:8" ht="12.75" customHeight="1" x14ac:dyDescent="0.2">
      <c r="A7" s="19" t="s">
        <v>4</v>
      </c>
      <c r="B7" s="32" t="s">
        <v>1</v>
      </c>
      <c r="C7" s="15">
        <v>60.308885114816157</v>
      </c>
      <c r="D7" s="15">
        <v>58.389221774820591</v>
      </c>
      <c r="E7" s="15">
        <v>-1.9196633399955658</v>
      </c>
      <c r="F7" s="34">
        <v>96.816947724467283</v>
      </c>
      <c r="G7" s="3"/>
      <c r="H7" s="7"/>
    </row>
    <row r="8" spans="1:8" ht="12.75" customHeight="1" x14ac:dyDescent="0.2">
      <c r="A8" s="19" t="s">
        <v>5</v>
      </c>
      <c r="B8" s="32" t="s">
        <v>1</v>
      </c>
      <c r="C8" s="14">
        <v>11467</v>
      </c>
      <c r="D8" s="14">
        <v>10959</v>
      </c>
      <c r="E8" s="14">
        <v>-508</v>
      </c>
      <c r="F8" s="34">
        <v>95.569896223946984</v>
      </c>
      <c r="G8" s="3"/>
      <c r="H8" s="7"/>
    </row>
    <row r="9" spans="1:8" ht="12.75" customHeight="1" x14ac:dyDescent="0.2">
      <c r="A9" s="20" t="s">
        <v>6</v>
      </c>
      <c r="B9" s="32" t="s">
        <v>1</v>
      </c>
      <c r="C9" s="16">
        <v>56.407992301109047</v>
      </c>
      <c r="D9" s="16">
        <v>54.691237729081955</v>
      </c>
      <c r="E9" s="15">
        <v>-1.7167545720270923</v>
      </c>
      <c r="F9" s="34">
        <v>96.956540195823735</v>
      </c>
      <c r="G9" s="3"/>
      <c r="H9" s="7"/>
    </row>
    <row r="10" spans="1:8" ht="12.75" customHeight="1" x14ac:dyDescent="0.2">
      <c r="A10" s="20" t="s">
        <v>7</v>
      </c>
      <c r="B10" s="32" t="s">
        <v>1</v>
      </c>
      <c r="C10" s="14">
        <v>793</v>
      </c>
      <c r="D10" s="14">
        <v>741</v>
      </c>
      <c r="E10" s="38">
        <v>-52</v>
      </c>
      <c r="F10" s="35">
        <v>93.442622950819683</v>
      </c>
      <c r="G10" s="3"/>
      <c r="H10" s="7"/>
    </row>
    <row r="11" spans="1:8" ht="12.75" customHeight="1" x14ac:dyDescent="0.2">
      <c r="A11" s="19" t="s">
        <v>8</v>
      </c>
      <c r="B11" s="32" t="s">
        <v>14</v>
      </c>
      <c r="C11" s="16">
        <v>6.4681892332789568</v>
      </c>
      <c r="D11" s="16">
        <v>6.3333333333333339</v>
      </c>
      <c r="E11" s="22">
        <v>-0.13485589994562286</v>
      </c>
      <c r="F11" s="36" t="s">
        <v>25</v>
      </c>
      <c r="G11" s="3"/>
      <c r="H11" s="7"/>
    </row>
    <row r="12" spans="1:8" ht="12.75" customHeight="1" x14ac:dyDescent="0.2">
      <c r="A12" s="19" t="s">
        <v>10</v>
      </c>
      <c r="B12" s="32" t="s">
        <v>16</v>
      </c>
      <c r="C12" s="14">
        <v>35220.868999999999</v>
      </c>
      <c r="D12" s="14">
        <v>37867.211000000003</v>
      </c>
      <c r="E12" s="14">
        <v>2646.3420000000042</v>
      </c>
      <c r="F12" s="37">
        <v>107.5135624847871</v>
      </c>
      <c r="G12" s="3"/>
      <c r="H12" s="7"/>
    </row>
    <row r="13" spans="1:8" ht="12.75" customHeight="1" x14ac:dyDescent="0.2">
      <c r="A13" s="19" t="s">
        <v>9</v>
      </c>
      <c r="B13" s="32" t="s">
        <v>16</v>
      </c>
      <c r="C13" s="14">
        <v>33945.281000000003</v>
      </c>
      <c r="D13" s="14">
        <v>36446.616000000002</v>
      </c>
      <c r="E13" s="14">
        <f>D13-C13</f>
        <v>2501.3349999999991</v>
      </c>
      <c r="F13" s="37">
        <f>D13/C13*100</f>
        <v>107.36872674584723</v>
      </c>
      <c r="G13" s="3"/>
      <c r="H13" s="7"/>
    </row>
    <row r="14" spans="1:8" ht="12.75" customHeight="1" x14ac:dyDescent="0.2">
      <c r="A14" s="19" t="s">
        <v>19</v>
      </c>
      <c r="B14" s="32" t="s">
        <v>14</v>
      </c>
      <c r="C14" s="15">
        <v>96.378317638897542</v>
      </c>
      <c r="D14" s="15">
        <v>96.248482625245359</v>
      </c>
      <c r="E14" s="15">
        <f>D14-C14</f>
        <v>-0.12983501365218331</v>
      </c>
      <c r="F14" s="36" t="s">
        <v>25</v>
      </c>
      <c r="G14" s="3"/>
      <c r="H14" s="7"/>
    </row>
    <row r="15" spans="1:8" ht="12.75" customHeight="1" x14ac:dyDescent="0.2">
      <c r="A15" s="19" t="s">
        <v>23</v>
      </c>
      <c r="B15" s="32" t="s">
        <v>15</v>
      </c>
      <c r="C15" s="14">
        <v>2588.8049999999998</v>
      </c>
      <c r="D15" s="14">
        <v>2862.9409999999998</v>
      </c>
      <c r="E15" s="14">
        <v>274.13599999999997</v>
      </c>
      <c r="F15" s="37">
        <v>110.58928733527631</v>
      </c>
      <c r="G15" s="3"/>
      <c r="H15" s="7"/>
    </row>
    <row r="16" spans="1:8" ht="12.75" customHeight="1" x14ac:dyDescent="0.2">
      <c r="A16" s="19" t="s">
        <v>11</v>
      </c>
      <c r="B16" s="32" t="s">
        <v>13</v>
      </c>
      <c r="C16" s="17">
        <v>22.46535496553739</v>
      </c>
      <c r="D16" s="17">
        <v>23.247862445030133</v>
      </c>
      <c r="E16" s="21">
        <v>0.78250747949274313</v>
      </c>
      <c r="F16" s="34">
        <v>103.48317433974729</v>
      </c>
      <c r="G16" s="3"/>
      <c r="H16" s="7"/>
    </row>
    <row r="17" spans="1:11" ht="12.75" customHeight="1" x14ac:dyDescent="0.2">
      <c r="A17" s="19" t="s">
        <v>12</v>
      </c>
      <c r="B17" s="32" t="s">
        <v>13</v>
      </c>
      <c r="C17" s="15">
        <v>4066.2292487622676</v>
      </c>
      <c r="D17" s="15">
        <v>4207.8631025504537</v>
      </c>
      <c r="E17" s="15">
        <v>141.63385378818612</v>
      </c>
      <c r="F17" s="34">
        <v>103.48317433974728</v>
      </c>
      <c r="G17" s="3"/>
      <c r="H17" s="7"/>
      <c r="I17" s="2"/>
      <c r="J17" s="2"/>
      <c r="K17" s="2"/>
    </row>
    <row r="18" spans="1:11" ht="4.5" customHeight="1" x14ac:dyDescent="0.2">
      <c r="A18" s="2"/>
      <c r="B18" s="2"/>
      <c r="C18" s="2"/>
      <c r="D18" s="2"/>
      <c r="E18" s="2"/>
      <c r="F18" s="2"/>
      <c r="G18" s="2"/>
      <c r="H18" s="7"/>
      <c r="I18" s="2"/>
      <c r="J18" s="2"/>
      <c r="K18" s="2"/>
    </row>
    <row r="19" spans="1:11" x14ac:dyDescent="0.2">
      <c r="A19" s="9" t="s">
        <v>20</v>
      </c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s="6" customFormat="1" x14ac:dyDescent="0.2">
      <c r="A20" s="10" t="s">
        <v>21</v>
      </c>
      <c r="B20" s="5"/>
      <c r="C20" s="23"/>
      <c r="D20" s="8"/>
      <c r="E20" s="5"/>
      <c r="F20" s="5"/>
      <c r="G20" s="5"/>
      <c r="H20" s="5"/>
      <c r="I20" s="5"/>
      <c r="J20" s="5"/>
      <c r="K20" s="5"/>
    </row>
  </sheetData>
  <mergeCells count="6">
    <mergeCell ref="A1:F1"/>
    <mergeCell ref="F3:F4"/>
    <mergeCell ref="A3:A4"/>
    <mergeCell ref="B3:B4"/>
    <mergeCell ref="C3:D3"/>
    <mergeCell ref="E3:E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tab2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RESLOVA13827</dc:creator>
  <cp:lastModifiedBy>Koťátková Hana</cp:lastModifiedBy>
  <cp:lastPrinted>2022-02-15T12:26:55Z</cp:lastPrinted>
  <dcterms:created xsi:type="dcterms:W3CDTF">2012-02-09T10:14:43Z</dcterms:created>
  <dcterms:modified xsi:type="dcterms:W3CDTF">2023-08-09T09:49:25Z</dcterms:modified>
</cp:coreProperties>
</file>