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Zemědělské_tabulky\Tabulky\"/>
    </mc:Choice>
  </mc:AlternateContent>
  <bookViews>
    <workbookView xWindow="0" yWindow="0" windowWidth="13980" windowHeight="11175"/>
  </bookViews>
  <sheets>
    <sheet name="Tab.4b" sheetId="7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C18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7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5" i="7"/>
</calcChain>
</file>

<file path=xl/sharedStrings.xml><?xml version="1.0" encoding="utf-8"?>
<sst xmlns="http://schemas.openxmlformats.org/spreadsheetml/2006/main" count="34" uniqueCount="27">
  <si>
    <t>Celkem</t>
  </si>
  <si>
    <t>v tom okres:</t>
  </si>
  <si>
    <t>Bautzen</t>
  </si>
  <si>
    <t>Görlitz</t>
  </si>
  <si>
    <t>v %</t>
  </si>
  <si>
    <t>v tom</t>
  </si>
  <si>
    <t>Orná půda celkem</t>
  </si>
  <si>
    <t>celkem</t>
  </si>
  <si>
    <t>pšenice</t>
  </si>
  <si>
    <t>žito ozimé</t>
  </si>
  <si>
    <t>tritikale</t>
  </si>
  <si>
    <t>ječmen</t>
  </si>
  <si>
    <t>oves</t>
  </si>
  <si>
    <t>kukuřice na zrno, směs</t>
  </si>
  <si>
    <t>ostatní obiloviny</t>
  </si>
  <si>
    <t>cukrová řepa</t>
  </si>
  <si>
    <t>brambory</t>
  </si>
  <si>
    <t>olejniny</t>
  </si>
  <si>
    <t>v tom řepka ozimá</t>
  </si>
  <si>
    <t>luštěniny</t>
  </si>
  <si>
    <t xml:space="preserve">Absolutně (ha)                    </t>
  </si>
  <si>
    <t>obiloviny</t>
  </si>
  <si>
    <t>z toho pšenice ozimá</t>
  </si>
  <si>
    <t>rostliny na zeleno</t>
  </si>
  <si>
    <t>z toho</t>
  </si>
  <si>
    <t xml:space="preserve">v tom silážní/
zelená kukuřice </t>
  </si>
  <si>
    <t>Využití orné půdy v německé části Euroregionu Neisse-Nisa-Nysa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</si>
</sst>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92CDDC"/>
      </top>
      <bottom style="medium">
        <color theme="0"/>
      </bottom>
      <diagonal/>
    </border>
    <border>
      <left style="medium">
        <color theme="0"/>
      </left>
      <right/>
      <top style="medium">
        <color rgb="FF92CDDC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92CDDC"/>
      </bottom>
      <diagonal/>
    </border>
    <border>
      <left style="medium">
        <color theme="0"/>
      </left>
      <right/>
      <top style="medium">
        <color theme="0"/>
      </top>
      <bottom style="medium">
        <color rgb="FF92CDDC"/>
      </bottom>
      <diagonal/>
    </border>
    <border>
      <left style="thin">
        <color rgb="FF92CDDC"/>
      </left>
      <right style="thin">
        <color rgb="FF92CDDC"/>
      </right>
      <top/>
      <bottom/>
      <diagonal/>
    </border>
    <border>
      <left/>
      <right style="medium">
        <color theme="0"/>
      </right>
      <top style="medium">
        <color rgb="FF92CDDC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92CDDC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8" fillId="0" borderId="0"/>
  </cellStyleXfs>
  <cellXfs count="27">
    <xf numFmtId="0" fontId="0" fillId="0" borderId="0" xfId="0"/>
    <xf numFmtId="0" fontId="6" fillId="0" borderId="0" xfId="2" applyNumberFormat="1" applyFont="1" applyFill="1" applyBorder="1" applyAlignment="1">
      <alignment horizontal="left" wrapText="1"/>
    </xf>
    <xf numFmtId="0" fontId="5" fillId="0" borderId="0" xfId="2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 inden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0" fillId="0" borderId="5" xfId="0" applyNumberFormat="1" applyFont="1" applyBorder="1"/>
    <xf numFmtId="165" fontId="0" fillId="0" borderId="5" xfId="0" applyNumberFormat="1" applyFont="1" applyFill="1" applyBorder="1"/>
    <xf numFmtId="165" fontId="0" fillId="0" borderId="5" xfId="0" applyNumberFormat="1" applyFont="1" applyBorder="1"/>
    <xf numFmtId="0" fontId="0" fillId="3" borderId="0" xfId="0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13" xfId="5"/>
    <cellStyle name="normální 5 2" xfId="3"/>
    <cellStyle name="Normalny 2" xfId="1"/>
    <cellStyle name="Normalny 4" xfId="2"/>
    <cellStyle name="Normalny_zasiewy 2" xfId="4"/>
    <cellStyle name="Standard_Kr0698" xfId="6"/>
  </cellStyles>
  <dxfs count="0"/>
  <tableStyles count="0" defaultTableStyle="TableStyleMedium2" defaultPivotStyle="PivotStyleLight16"/>
  <colors>
    <mruColors>
      <color rgb="FF92CDDC"/>
      <color rgb="FFC9DB89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H34" sqref="H34"/>
    </sheetView>
  </sheetViews>
  <sheetFormatPr defaultRowHeight="11.25" x14ac:dyDescent="0.2"/>
  <cols>
    <col min="1" max="1" width="11.5" customWidth="1"/>
    <col min="5" max="5" width="9.5" customWidth="1"/>
    <col min="6" max="6" width="7.1640625" customWidth="1"/>
    <col min="7" max="7" width="8.5" customWidth="1"/>
    <col min="8" max="8" width="7.6640625" customWidth="1"/>
    <col min="9" max="9" width="7.1640625" customWidth="1"/>
    <col min="15" max="15" width="10.33203125" customWidth="1"/>
    <col min="18" max="18" width="9.83203125" customWidth="1"/>
  </cols>
  <sheetData>
    <row r="1" spans="1:20" ht="12.75" x14ac:dyDescent="0.2">
      <c r="A1" s="4" t="s">
        <v>26</v>
      </c>
    </row>
    <row r="2" spans="1:20" ht="10.5" thickBot="1" x14ac:dyDescent="0.25"/>
    <row r="3" spans="1:20" s="6" customFormat="1" ht="17.45" customHeight="1" thickBot="1" x14ac:dyDescent="0.25">
      <c r="A3" s="23"/>
      <c r="B3" s="18" t="s">
        <v>6</v>
      </c>
      <c r="C3" s="19" t="s">
        <v>24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20" s="6" customFormat="1" ht="18.95" customHeight="1" thickBot="1" x14ac:dyDescent="0.25">
      <c r="A4" s="24"/>
      <c r="B4" s="16"/>
      <c r="C4" s="16" t="s">
        <v>21</v>
      </c>
      <c r="D4" s="15"/>
      <c r="E4" s="15"/>
      <c r="F4" s="15"/>
      <c r="G4" s="15"/>
      <c r="H4" s="15"/>
      <c r="I4" s="15"/>
      <c r="J4" s="15"/>
      <c r="K4" s="15"/>
      <c r="L4" s="16" t="s">
        <v>23</v>
      </c>
      <c r="M4" s="15"/>
      <c r="N4" s="16" t="s">
        <v>15</v>
      </c>
      <c r="O4" s="16" t="s">
        <v>16</v>
      </c>
      <c r="P4" s="16" t="s">
        <v>17</v>
      </c>
      <c r="Q4" s="15"/>
      <c r="R4" s="21" t="s">
        <v>19</v>
      </c>
    </row>
    <row r="5" spans="1:20" s="6" customFormat="1" ht="12" customHeight="1" thickBot="1" x14ac:dyDescent="0.25">
      <c r="A5" s="24"/>
      <c r="B5" s="16"/>
      <c r="C5" s="16" t="s">
        <v>7</v>
      </c>
      <c r="D5" s="15" t="s">
        <v>5</v>
      </c>
      <c r="E5" s="15"/>
      <c r="F5" s="15"/>
      <c r="G5" s="15"/>
      <c r="H5" s="15"/>
      <c r="I5" s="15"/>
      <c r="J5" s="15"/>
      <c r="K5" s="15"/>
      <c r="L5" s="16" t="s">
        <v>7</v>
      </c>
      <c r="M5" s="16" t="s">
        <v>25</v>
      </c>
      <c r="N5" s="16"/>
      <c r="O5" s="16"/>
      <c r="P5" s="16" t="s">
        <v>7</v>
      </c>
      <c r="Q5" s="16" t="s">
        <v>18</v>
      </c>
      <c r="R5" s="21"/>
    </row>
    <row r="6" spans="1:20" s="6" customFormat="1" ht="15.95" customHeight="1" thickBot="1" x14ac:dyDescent="0.25">
      <c r="A6" s="24"/>
      <c r="B6" s="16"/>
      <c r="C6" s="16"/>
      <c r="D6" s="16" t="s">
        <v>8</v>
      </c>
      <c r="E6" s="16"/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/>
      <c r="M6" s="16"/>
      <c r="N6" s="16"/>
      <c r="O6" s="16"/>
      <c r="P6" s="16"/>
      <c r="Q6" s="16"/>
      <c r="R6" s="21"/>
    </row>
    <row r="7" spans="1:20" s="6" customFormat="1" ht="41.45" customHeight="1" thickBot="1" x14ac:dyDescent="0.25">
      <c r="A7" s="25"/>
      <c r="B7" s="17"/>
      <c r="C7" s="17"/>
      <c r="D7" s="5" t="s">
        <v>7</v>
      </c>
      <c r="E7" s="5" t="s">
        <v>22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22"/>
    </row>
    <row r="8" spans="1:20" s="6" customFormat="1" ht="2.4500000000000002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0" s="6" customFormat="1" ht="12.6" customHeight="1" x14ac:dyDescent="0.2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20" s="6" customFormat="1" ht="15.95" customHeight="1" x14ac:dyDescent="0.25">
      <c r="A10" s="1" t="s">
        <v>0</v>
      </c>
      <c r="B10" s="11">
        <v>141989</v>
      </c>
      <c r="C10" s="11">
        <v>78679</v>
      </c>
      <c r="D10" s="11">
        <v>35438</v>
      </c>
      <c r="E10" s="11">
        <v>35195</v>
      </c>
      <c r="F10" s="11">
        <v>11105</v>
      </c>
      <c r="G10" s="11">
        <v>4534</v>
      </c>
      <c r="H10" s="11">
        <v>23002</v>
      </c>
      <c r="I10" s="11">
        <v>2405</v>
      </c>
      <c r="J10" s="11">
        <v>1963</v>
      </c>
      <c r="K10" s="11">
        <v>233</v>
      </c>
      <c r="L10" s="11">
        <v>28007</v>
      </c>
      <c r="M10" s="11">
        <v>20555</v>
      </c>
      <c r="N10" s="11">
        <v>1570</v>
      </c>
      <c r="O10" s="11">
        <v>772</v>
      </c>
      <c r="P10" s="11">
        <v>20587</v>
      </c>
      <c r="Q10" s="11">
        <v>19689</v>
      </c>
      <c r="R10" s="7">
        <v>2735</v>
      </c>
      <c r="T10" s="7"/>
    </row>
    <row r="11" spans="1:20" s="6" customFormat="1" ht="12.75" customHeight="1" x14ac:dyDescent="0.2">
      <c r="A11" s="2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7"/>
    </row>
    <row r="12" spans="1:20" s="6" customFormat="1" ht="12.75" customHeight="1" x14ac:dyDescent="0.2">
      <c r="A12" s="3" t="s">
        <v>2</v>
      </c>
      <c r="B12" s="11">
        <v>76611</v>
      </c>
      <c r="C12" s="11">
        <v>42980</v>
      </c>
      <c r="D12" s="11">
        <v>18779</v>
      </c>
      <c r="E12" s="11">
        <v>18676</v>
      </c>
      <c r="F12" s="11">
        <v>6546</v>
      </c>
      <c r="G12" s="11">
        <v>2492</v>
      </c>
      <c r="H12" s="11">
        <v>12097</v>
      </c>
      <c r="I12" s="11">
        <v>1440</v>
      </c>
      <c r="J12" s="11">
        <v>1515</v>
      </c>
      <c r="K12" s="11">
        <v>111</v>
      </c>
      <c r="L12" s="11">
        <v>15030</v>
      </c>
      <c r="M12" s="11">
        <v>10481</v>
      </c>
      <c r="N12" s="11">
        <v>840</v>
      </c>
      <c r="O12" s="11">
        <v>193</v>
      </c>
      <c r="P12" s="11">
        <v>10547</v>
      </c>
      <c r="Q12" s="11">
        <v>9824</v>
      </c>
      <c r="R12" s="7">
        <v>1687</v>
      </c>
    </row>
    <row r="13" spans="1:20" s="6" customFormat="1" ht="12.75" customHeight="1" x14ac:dyDescent="0.2">
      <c r="A13" s="3" t="s">
        <v>3</v>
      </c>
      <c r="B13" s="11">
        <v>65378</v>
      </c>
      <c r="C13" s="11">
        <v>35699</v>
      </c>
      <c r="D13" s="11">
        <v>16659</v>
      </c>
      <c r="E13" s="11">
        <v>16519</v>
      </c>
      <c r="F13" s="11">
        <v>4559</v>
      </c>
      <c r="G13" s="11">
        <v>2042</v>
      </c>
      <c r="H13" s="11">
        <v>10905</v>
      </c>
      <c r="I13" s="11">
        <v>965</v>
      </c>
      <c r="J13" s="11">
        <v>448</v>
      </c>
      <c r="K13" s="11">
        <v>122</v>
      </c>
      <c r="L13" s="11">
        <v>12977</v>
      </c>
      <c r="M13" s="11">
        <v>10074</v>
      </c>
      <c r="N13" s="11">
        <v>730</v>
      </c>
      <c r="O13" s="11">
        <v>579</v>
      </c>
      <c r="P13" s="11">
        <v>10040</v>
      </c>
      <c r="Q13" s="11">
        <v>9865</v>
      </c>
      <c r="R13" s="7">
        <v>1048</v>
      </c>
    </row>
    <row r="14" spans="1:20" s="6" customFormat="1" ht="12.75" customHeight="1" x14ac:dyDescent="0.2">
      <c r="A14" s="14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0" s="6" customFormat="1" ht="15.95" customHeight="1" x14ac:dyDescent="0.25">
      <c r="A15" s="1" t="s">
        <v>0</v>
      </c>
      <c r="B15" s="12">
        <v>100</v>
      </c>
      <c r="C15" s="13">
        <f>C10*100/$B$10</f>
        <v>55.412038960764569</v>
      </c>
      <c r="D15" s="13">
        <f t="shared" ref="D15:R15" si="0">D10*100/$B$10</f>
        <v>24.958271415391334</v>
      </c>
      <c r="E15" s="13">
        <f t="shared" si="0"/>
        <v>24.787131397502623</v>
      </c>
      <c r="F15" s="13">
        <f t="shared" si="0"/>
        <v>7.8210283895231321</v>
      </c>
      <c r="G15" s="13">
        <f t="shared" si="0"/>
        <v>3.1932051074379002</v>
      </c>
      <c r="H15" s="13">
        <f t="shared" si="0"/>
        <v>16.199846466979835</v>
      </c>
      <c r="I15" s="13">
        <f t="shared" si="0"/>
        <v>1.6937931811619209</v>
      </c>
      <c r="J15" s="13">
        <f t="shared" si="0"/>
        <v>1.3825014613808111</v>
      </c>
      <c r="K15" s="13">
        <f t="shared" si="0"/>
        <v>0.16409721879863934</v>
      </c>
      <c r="L15" s="13">
        <f t="shared" si="0"/>
        <v>19.724767411560052</v>
      </c>
      <c r="M15" s="13">
        <f t="shared" si="0"/>
        <v>14.47647352963962</v>
      </c>
      <c r="N15" s="13">
        <f t="shared" si="0"/>
        <v>1.1057194571410462</v>
      </c>
      <c r="O15" s="13">
        <f t="shared" si="0"/>
        <v>0.54370408975343165</v>
      </c>
      <c r="P15" s="13">
        <f t="shared" si="0"/>
        <v>14.499010486727846</v>
      </c>
      <c r="Q15" s="13">
        <f t="shared" si="0"/>
        <v>13.866567128439527</v>
      </c>
      <c r="R15" s="8">
        <f t="shared" si="0"/>
        <v>1.9262055511342429</v>
      </c>
    </row>
    <row r="16" spans="1:20" s="6" customFormat="1" ht="12.75" customHeight="1" x14ac:dyDescent="0.2">
      <c r="A16" s="2" t="s">
        <v>1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8"/>
    </row>
    <row r="17" spans="1:18" s="6" customFormat="1" ht="12.75" customHeight="1" x14ac:dyDescent="0.2">
      <c r="A17" s="3" t="s">
        <v>2</v>
      </c>
      <c r="B17" s="12">
        <v>100</v>
      </c>
      <c r="C17" s="13">
        <f>C12*100/$B$12</f>
        <v>56.101604208272967</v>
      </c>
      <c r="D17" s="13">
        <f t="shared" ref="D17:R17" si="1">D12*100/$B$12</f>
        <v>24.512145775410843</v>
      </c>
      <c r="E17" s="13">
        <f t="shared" si="1"/>
        <v>24.377700330239783</v>
      </c>
      <c r="F17" s="13">
        <f t="shared" si="1"/>
        <v>8.5444648940752632</v>
      </c>
      <c r="G17" s="13">
        <f t="shared" si="1"/>
        <v>3.2527965957891163</v>
      </c>
      <c r="H17" s="13">
        <f t="shared" si="1"/>
        <v>15.790160681886412</v>
      </c>
      <c r="I17" s="13">
        <f t="shared" si="1"/>
        <v>1.8796256412264558</v>
      </c>
      <c r="J17" s="13">
        <f t="shared" si="1"/>
        <v>1.9775228100403337</v>
      </c>
      <c r="K17" s="13">
        <f t="shared" si="1"/>
        <v>0.14488780984453931</v>
      </c>
      <c r="L17" s="13">
        <f t="shared" si="1"/>
        <v>19.61859263030113</v>
      </c>
      <c r="M17" s="13">
        <f t="shared" si="1"/>
        <v>13.68080301784339</v>
      </c>
      <c r="N17" s="13">
        <f t="shared" si="1"/>
        <v>1.0964482907154325</v>
      </c>
      <c r="O17" s="13">
        <f t="shared" si="1"/>
        <v>0.25192204774771249</v>
      </c>
      <c r="P17" s="13">
        <f t="shared" si="1"/>
        <v>13.766952526399603</v>
      </c>
      <c r="Q17" s="13">
        <f t="shared" si="1"/>
        <v>12.823223819033821</v>
      </c>
      <c r="R17" s="8">
        <f t="shared" si="1"/>
        <v>2.2020336505201601</v>
      </c>
    </row>
    <row r="18" spans="1:18" s="6" customFormat="1" ht="12.75" customHeight="1" x14ac:dyDescent="0.2">
      <c r="A18" s="3" t="s">
        <v>3</v>
      </c>
      <c r="B18" s="12">
        <v>100</v>
      </c>
      <c r="C18" s="13">
        <f>C13*100/$B$13</f>
        <v>54.603995227752456</v>
      </c>
      <c r="D18" s="13">
        <f t="shared" ref="D18:R18" si="2">D13*100/$B$13</f>
        <v>25.481048670806693</v>
      </c>
      <c r="E18" s="13">
        <f t="shared" si="2"/>
        <v>25.266909357887975</v>
      </c>
      <c r="F18" s="13">
        <f t="shared" si="2"/>
        <v>6.9732937685459939</v>
      </c>
      <c r="G18" s="13">
        <f t="shared" si="2"/>
        <v>3.1233748355715991</v>
      </c>
      <c r="H18" s="13">
        <f t="shared" si="2"/>
        <v>16.679922909847349</v>
      </c>
      <c r="I18" s="13">
        <f t="shared" si="2"/>
        <v>1.4760316926183119</v>
      </c>
      <c r="J18" s="13">
        <f t="shared" si="2"/>
        <v>0.68524580133990032</v>
      </c>
      <c r="K18" s="13">
        <f t="shared" si="2"/>
        <v>0.18660711554345499</v>
      </c>
      <c r="L18" s="13">
        <f t="shared" si="2"/>
        <v>19.84918474104439</v>
      </c>
      <c r="M18" s="13">
        <f t="shared" si="2"/>
        <v>15.408853131022669</v>
      </c>
      <c r="N18" s="13">
        <f t="shared" si="2"/>
        <v>1.1165835602190339</v>
      </c>
      <c r="O18" s="13">
        <f t="shared" si="2"/>
        <v>0.88561901557098721</v>
      </c>
      <c r="P18" s="13">
        <f t="shared" si="2"/>
        <v>15.356847869313837</v>
      </c>
      <c r="Q18" s="13">
        <f t="shared" si="2"/>
        <v>15.089173728165438</v>
      </c>
      <c r="R18" s="8">
        <f t="shared" si="2"/>
        <v>1.6029857138486954</v>
      </c>
    </row>
    <row r="19" spans="1:18" s="6" customFormat="1" ht="12.75" customHeight="1" x14ac:dyDescent="0.2"/>
    <row r="20" spans="1:18" s="6" customFormat="1" ht="12.75" customHeight="1" x14ac:dyDescent="0.2"/>
    <row r="21" spans="1:18" s="6" customFormat="1" ht="9.9499999999999993" x14ac:dyDescent="0.2"/>
    <row r="22" spans="1:18" s="6" customFormat="1" ht="9.9499999999999993" x14ac:dyDescent="0.2"/>
    <row r="23" spans="1:18" s="6" customFormat="1" ht="9.9499999999999993" x14ac:dyDescent="0.2"/>
    <row r="24" spans="1:18" s="6" customFormat="1" ht="9.9499999999999993" x14ac:dyDescent="0.2"/>
    <row r="25" spans="1:18" s="6" customFormat="1" ht="9.9499999999999993" x14ac:dyDescent="0.2"/>
    <row r="26" spans="1:18" s="6" customFormat="1" ht="9.9499999999999993" x14ac:dyDescent="0.2"/>
    <row r="27" spans="1:18" s="6" customFormat="1" ht="9.9499999999999993" x14ac:dyDescent="0.2"/>
    <row r="28" spans="1:18" s="6" customFormat="1" ht="9.9499999999999993" x14ac:dyDescent="0.2"/>
    <row r="29" spans="1:18" s="6" customFormat="1" ht="9.9499999999999993" x14ac:dyDescent="0.2"/>
    <row r="30" spans="1:18" s="6" customFormat="1" ht="9.9499999999999993" x14ac:dyDescent="0.2"/>
    <row r="31" spans="1:18" s="6" customFormat="1" ht="9.9499999999999993" x14ac:dyDescent="0.2"/>
    <row r="32" spans="1:18" s="6" customFormat="1" ht="9.9499999999999993" x14ac:dyDescent="0.2"/>
    <row r="33" s="6" customFormat="1" ht="9.9499999999999993" x14ac:dyDescent="0.2"/>
    <row r="34" s="6" customFormat="1" ht="9.9499999999999993" x14ac:dyDescent="0.2"/>
    <row r="35" s="6" customFormat="1" ht="9.9499999999999993" x14ac:dyDescent="0.2"/>
    <row r="36" s="6" customFormat="1" ht="9.9499999999999993" x14ac:dyDescent="0.2"/>
    <row r="37" s="6" customFormat="1" ht="9.9499999999999993" x14ac:dyDescent="0.2"/>
    <row r="38" s="6" customFormat="1" ht="9.9499999999999993" x14ac:dyDescent="0.2"/>
    <row r="39" s="6" customFormat="1" ht="9.9499999999999993" x14ac:dyDescent="0.2"/>
    <row r="40" s="6" customFormat="1" ht="9.9499999999999993" x14ac:dyDescent="0.2"/>
    <row r="41" s="6" customFormat="1" ht="9.9499999999999993" x14ac:dyDescent="0.2"/>
    <row r="42" s="6" customFormat="1" ht="9.9499999999999993" x14ac:dyDescent="0.2"/>
    <row r="43" s="6" customFormat="1" ht="9.9499999999999993" x14ac:dyDescent="0.2"/>
    <row r="44" s="6" customFormat="1" ht="9.9499999999999993" x14ac:dyDescent="0.2"/>
    <row r="45" s="6" customFormat="1" ht="9.9499999999999993" x14ac:dyDescent="0.2"/>
    <row r="46" s="6" customFormat="1" x14ac:dyDescent="0.2"/>
  </sheetData>
  <mergeCells count="24">
    <mergeCell ref="R4:R7"/>
    <mergeCell ref="A3:A7"/>
    <mergeCell ref="A9:R9"/>
    <mergeCell ref="C5:C7"/>
    <mergeCell ref="J6:J7"/>
    <mergeCell ref="K6:K7"/>
    <mergeCell ref="L4:M4"/>
    <mergeCell ref="N4:N7"/>
    <mergeCell ref="A14:R14"/>
    <mergeCell ref="D5:K5"/>
    <mergeCell ref="L5:L7"/>
    <mergeCell ref="M5:M7"/>
    <mergeCell ref="P5:P7"/>
    <mergeCell ref="Q5:Q7"/>
    <mergeCell ref="D6:E6"/>
    <mergeCell ref="F6:F7"/>
    <mergeCell ref="G6:G7"/>
    <mergeCell ref="H6:H7"/>
    <mergeCell ref="I6:I7"/>
    <mergeCell ref="B3:B7"/>
    <mergeCell ref="C3:R3"/>
    <mergeCell ref="C4:K4"/>
    <mergeCell ref="O4:O7"/>
    <mergeCell ref="P4:Q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Tab.4b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2023-07-14T12:34:17Z</cp:lastPrinted>
  <dcterms:created xsi:type="dcterms:W3CDTF">2023-05-11T09:22:23Z</dcterms:created>
  <dcterms:modified xsi:type="dcterms:W3CDTF">2023-07-17T13:18:37Z</dcterms:modified>
</cp:coreProperties>
</file>