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aktuality\Cestovní ruch\VŠCR 2022\"/>
    </mc:Choice>
  </mc:AlternateContent>
  <bookViews>
    <workbookView xWindow="180" yWindow="-90" windowWidth="28650" windowHeight="12800"/>
  </bookViews>
  <sheets>
    <sheet name="tab2" sheetId="11" r:id="rId1"/>
  </sheets>
  <definedNames>
    <definedName name="_AMO_UniqueIdentifier" hidden="1">"'021cd4ca-cda6-4132-80fc-81b473a11c42'"</definedName>
  </definedNames>
  <calcPr calcId="162913"/>
</workbook>
</file>

<file path=xl/calcChain.xml><?xml version="1.0" encoding="utf-8"?>
<calcChain xmlns="http://schemas.openxmlformats.org/spreadsheetml/2006/main">
  <c r="K17" i="11" l="1"/>
  <c r="K14" i="11"/>
  <c r="K10" i="11"/>
  <c r="K7" i="11"/>
  <c r="K6" i="11"/>
  <c r="F7" i="11" l="1"/>
  <c r="F9" i="11"/>
  <c r="F10" i="11"/>
  <c r="F11" i="11"/>
  <c r="F13" i="11"/>
  <c r="F14" i="11"/>
  <c r="F15" i="11"/>
  <c r="F12" i="11"/>
  <c r="F16" i="11"/>
  <c r="F6" i="11"/>
</calcChain>
</file>

<file path=xl/sharedStrings.xml><?xml version="1.0" encoding="utf-8"?>
<sst xmlns="http://schemas.openxmlformats.org/spreadsheetml/2006/main" count="76" uniqueCount="24">
  <si>
    <t>Itálie</t>
  </si>
  <si>
    <t>Slovensko</t>
  </si>
  <si>
    <t>Chorvatsko</t>
  </si>
  <si>
    <t>Řecko</t>
  </si>
  <si>
    <t>Cíl cesty</t>
  </si>
  <si>
    <t xml:space="preserve">. </t>
  </si>
  <si>
    <t>z toho:</t>
  </si>
  <si>
    <t>Celkem</t>
  </si>
  <si>
    <t>Egypt</t>
  </si>
  <si>
    <t xml:space="preserve">x </t>
  </si>
  <si>
    <t>Zdroj: ČSÚ, Výběrové šetření cestovního ruchu</t>
  </si>
  <si>
    <t>Delší cesty
(se 4 a více noclehy)</t>
  </si>
  <si>
    <t>Kratší cesty
(s 1–3 noclehy)</t>
  </si>
  <si>
    <t>cesty</t>
  </si>
  <si>
    <t>v tis.</t>
  </si>
  <si>
    <t>přenocování</t>
  </si>
  <si>
    <t xml:space="preserve">prům. počet přeno-cování </t>
  </si>
  <si>
    <t>z toho do zemí EU:</t>
  </si>
  <si>
    <t>Rakousko</t>
  </si>
  <si>
    <t>Španělsko</t>
  </si>
  <si>
    <t>Turecko</t>
  </si>
  <si>
    <t>Delší a kratší cesty občanů ČR do zahraničí v roce 2022</t>
  </si>
  <si>
    <t>Polsko</t>
  </si>
  <si>
    <t>index 
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</si>
</sst>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  <fill>
      <patternFill patternType="solid">
        <fgColor rgb="FFA6CDE8"/>
        <bgColor indexed="64"/>
      </patternFill>
    </fill>
  </fills>
  <borders count="14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BFE3F7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E3F7"/>
      </top>
      <bottom style="medium">
        <color theme="0"/>
      </bottom>
      <diagonal/>
    </border>
    <border>
      <left style="medium">
        <color theme="0"/>
      </left>
      <right/>
      <top style="medium">
        <color rgb="FFBFE3F7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E3F7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E3F7"/>
      </bottom>
      <diagonal/>
    </border>
    <border>
      <left style="medium">
        <color theme="0"/>
      </left>
      <right/>
      <top style="medium">
        <color theme="0"/>
      </top>
      <bottom style="medium">
        <color rgb="FFBFE3F7"/>
      </bottom>
      <diagonal/>
    </border>
    <border>
      <left style="thin">
        <color rgb="FF0071BC"/>
      </left>
      <right style="thin">
        <color rgb="FF0071BC"/>
      </right>
      <top style="medium">
        <color rgb="FFBFE3F7"/>
      </top>
      <bottom/>
      <diagonal/>
    </border>
    <border>
      <left style="thin">
        <color rgb="FF0071BC"/>
      </left>
      <right style="thin">
        <color rgb="FF0071BC"/>
      </right>
      <top/>
      <bottom/>
      <diagonal/>
    </border>
    <border>
      <left/>
      <right style="thin">
        <color rgb="FF0071BC"/>
      </right>
      <top style="medium">
        <color rgb="FFBFE3F7"/>
      </top>
      <bottom/>
      <diagonal/>
    </border>
    <border>
      <left/>
      <right style="thin">
        <color rgb="FF0071BC"/>
      </right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4" fillId="0" borderId="0" xfId="0" applyFont="1" applyAlignment="1">
      <alignment horizontal="left"/>
    </xf>
    <xf numFmtId="0" fontId="2" fillId="0" borderId="0" xfId="1" applyFont="1" applyFill="1"/>
    <xf numFmtId="164" fontId="1" fillId="0" borderId="0" xfId="1" applyNumberFormat="1" applyFont="1" applyFill="1" applyBorder="1"/>
    <xf numFmtId="0" fontId="1" fillId="0" borderId="0" xfId="1" applyFont="1" applyFill="1"/>
    <xf numFmtId="164" fontId="5" fillId="0" borderId="0" xfId="1" applyNumberFormat="1" applyFont="1" applyFill="1" applyBorder="1"/>
    <xf numFmtId="0" fontId="2" fillId="0" borderId="0" xfId="1" applyFont="1" applyFill="1" applyBorder="1"/>
    <xf numFmtId="0" fontId="6" fillId="2" borderId="8" xfId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right"/>
    </xf>
    <xf numFmtId="165" fontId="5" fillId="0" borderId="10" xfId="1" applyNumberFormat="1" applyFont="1" applyFill="1" applyBorder="1"/>
    <xf numFmtId="164" fontId="5" fillId="0" borderId="10" xfId="1" applyNumberFormat="1" applyFont="1" applyFill="1" applyBorder="1"/>
    <xf numFmtId="165" fontId="1" fillId="0" borderId="11" xfId="1" applyNumberFormat="1" applyFont="1" applyFill="1" applyBorder="1"/>
    <xf numFmtId="164" fontId="1" fillId="0" borderId="11" xfId="1" applyNumberFormat="1" applyFont="1" applyFill="1" applyBorder="1"/>
    <xf numFmtId="0" fontId="1" fillId="0" borderId="11" xfId="1" applyFont="1" applyFill="1" applyBorder="1"/>
    <xf numFmtId="165" fontId="1" fillId="0" borderId="11" xfId="1" applyNumberFormat="1" applyFont="1" applyFill="1" applyBorder="1" applyAlignment="1">
      <alignment horizontal="right"/>
    </xf>
    <xf numFmtId="164" fontId="1" fillId="0" borderId="11" xfId="1" applyNumberFormat="1" applyFont="1" applyFill="1" applyBorder="1" applyAlignment="1">
      <alignment horizontal="right"/>
    </xf>
    <xf numFmtId="165" fontId="1" fillId="0" borderId="11" xfId="1" applyNumberFormat="1" applyFont="1" applyBorder="1"/>
    <xf numFmtId="0" fontId="5" fillId="3" borderId="0" xfId="1" applyFont="1" applyFill="1" applyBorder="1"/>
    <xf numFmtId="0" fontId="1" fillId="3" borderId="0" xfId="1" applyFont="1" applyFill="1" applyBorder="1"/>
    <xf numFmtId="0" fontId="1" fillId="3" borderId="0" xfId="1" applyFont="1" applyFill="1" applyBorder="1" applyAlignment="1">
      <alignment horizontal="left" wrapText="1"/>
    </xf>
    <xf numFmtId="164" fontId="2" fillId="0" borderId="0" xfId="1" applyNumberFormat="1" applyFont="1" applyFill="1"/>
    <xf numFmtId="0" fontId="1" fillId="3" borderId="0" xfId="1" applyFont="1" applyFill="1" applyBorder="1" applyAlignment="1">
      <alignment horizontal="left" indent="1"/>
    </xf>
    <xf numFmtId="164" fontId="5" fillId="0" borderId="12" xfId="1" applyNumberFormat="1" applyFont="1" applyFill="1" applyBorder="1"/>
    <xf numFmtId="164" fontId="1" fillId="0" borderId="13" xfId="1" applyNumberFormat="1" applyFont="1" applyFill="1" applyBorder="1"/>
    <xf numFmtId="0" fontId="6" fillId="2" borderId="8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A6CDE8"/>
      <color rgb="FF0071BC"/>
      <color rgb="FFBFE3F7"/>
      <color rgb="FFEA6C72"/>
      <color rgb="FF29A8FF"/>
      <color rgb="FF48AEE7"/>
      <color rgb="FFBD1B21"/>
      <color rgb="FFA6A6A6"/>
      <color rgb="FFE8AFB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/>
  </sheetViews>
  <sheetFormatPr defaultColWidth="9.1796875" defaultRowHeight="12.5" x14ac:dyDescent="0.25"/>
  <cols>
    <col min="1" max="1" width="14.54296875" style="2" customWidth="1"/>
    <col min="2" max="2" width="5.81640625" style="2" customWidth="1"/>
    <col min="3" max="3" width="8.1796875" style="2" customWidth="1"/>
    <col min="4" max="4" width="6" style="2" customWidth="1"/>
    <col min="5" max="5" width="8.1796875" style="2" customWidth="1"/>
    <col min="6" max="6" width="7.1796875" style="2" customWidth="1"/>
    <col min="7" max="7" width="5.81640625" style="2" customWidth="1"/>
    <col min="8" max="8" width="8.1796875" style="2" customWidth="1"/>
    <col min="9" max="9" width="6.7265625" style="2" customWidth="1"/>
    <col min="10" max="10" width="8.1796875" style="2" customWidth="1"/>
    <col min="11" max="11" width="7.1796875" style="2" customWidth="1"/>
    <col min="12" max="17" width="6.54296875" style="2" customWidth="1"/>
    <col min="18" max="16384" width="9.1796875" style="2"/>
  </cols>
  <sheetData>
    <row r="1" spans="1:14" ht="15.75" customHeight="1" x14ac:dyDescent="0.3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</row>
    <row r="2" spans="1:14" ht="13.5" customHeight="1" thickBot="1" x14ac:dyDescent="0.3">
      <c r="A2" s="4" t="s">
        <v>10</v>
      </c>
      <c r="L2" s="6"/>
    </row>
    <row r="3" spans="1:14" ht="26.25" customHeight="1" thickBot="1" x14ac:dyDescent="0.3">
      <c r="A3" s="30" t="s">
        <v>4</v>
      </c>
      <c r="B3" s="33" t="s">
        <v>11</v>
      </c>
      <c r="C3" s="34"/>
      <c r="D3" s="34"/>
      <c r="E3" s="34"/>
      <c r="F3" s="34"/>
      <c r="G3" s="33" t="s">
        <v>12</v>
      </c>
      <c r="H3" s="34"/>
      <c r="I3" s="34"/>
      <c r="J3" s="34"/>
      <c r="K3" s="35"/>
      <c r="L3" s="6"/>
    </row>
    <row r="4" spans="1:14" ht="18" customHeight="1" thickBot="1" x14ac:dyDescent="0.3">
      <c r="A4" s="31"/>
      <c r="B4" s="25" t="s">
        <v>13</v>
      </c>
      <c r="C4" s="25"/>
      <c r="D4" s="25" t="s">
        <v>15</v>
      </c>
      <c r="E4" s="25"/>
      <c r="F4" s="25" t="s">
        <v>16</v>
      </c>
      <c r="G4" s="25" t="s">
        <v>13</v>
      </c>
      <c r="H4" s="25"/>
      <c r="I4" s="27" t="s">
        <v>15</v>
      </c>
      <c r="J4" s="27"/>
      <c r="K4" s="28" t="s">
        <v>16</v>
      </c>
      <c r="L4" s="6"/>
    </row>
    <row r="5" spans="1:14" ht="36" customHeight="1" thickBot="1" x14ac:dyDescent="0.3">
      <c r="A5" s="32"/>
      <c r="B5" s="7" t="s">
        <v>14</v>
      </c>
      <c r="C5" s="7" t="s">
        <v>23</v>
      </c>
      <c r="D5" s="7" t="s">
        <v>14</v>
      </c>
      <c r="E5" s="24" t="s">
        <v>23</v>
      </c>
      <c r="F5" s="26"/>
      <c r="G5" s="7" t="s">
        <v>14</v>
      </c>
      <c r="H5" s="24" t="s">
        <v>23</v>
      </c>
      <c r="I5" s="7" t="s">
        <v>14</v>
      </c>
      <c r="J5" s="24" t="s">
        <v>23</v>
      </c>
      <c r="K5" s="29"/>
      <c r="L5" s="6"/>
    </row>
    <row r="6" spans="1:14" ht="15.75" customHeight="1" x14ac:dyDescent="0.25">
      <c r="A6" s="17" t="s">
        <v>7</v>
      </c>
      <c r="B6" s="9">
        <v>5254.2618272209402</v>
      </c>
      <c r="C6" s="10">
        <v>202.08764157669</v>
      </c>
      <c r="D6" s="9">
        <v>40562.319865094803</v>
      </c>
      <c r="E6" s="10">
        <v>184.10193314030306</v>
      </c>
      <c r="F6" s="22">
        <f>D6/B6</f>
        <v>7.7198893391555323</v>
      </c>
      <c r="G6" s="9">
        <v>3938.1774430267114</v>
      </c>
      <c r="H6" s="10">
        <v>792.02489073300626</v>
      </c>
      <c r="I6" s="9">
        <v>9506.0706564248831</v>
      </c>
      <c r="J6" s="10">
        <v>851.83568772320143</v>
      </c>
      <c r="K6" s="5">
        <f>I6/G6</f>
        <v>2.4138248705012466</v>
      </c>
      <c r="N6" s="20"/>
    </row>
    <row r="7" spans="1:14" ht="12.75" customHeight="1" x14ac:dyDescent="0.25">
      <c r="A7" s="18" t="s">
        <v>17</v>
      </c>
      <c r="B7" s="11">
        <v>3952.6446188957266</v>
      </c>
      <c r="C7" s="12">
        <v>187.2149773223104</v>
      </c>
      <c r="D7" s="11">
        <v>28981.12621871844</v>
      </c>
      <c r="E7" s="12">
        <v>177.90266163740588</v>
      </c>
      <c r="F7" s="12">
        <f t="shared" ref="F7:F16" si="0">D7/B7</f>
        <v>7.3320849742406304</v>
      </c>
      <c r="G7" s="11">
        <v>1301.7155032857563</v>
      </c>
      <c r="H7" s="12">
        <v>265.56437897425036</v>
      </c>
      <c r="I7" s="11">
        <v>3138.7077848025551</v>
      </c>
      <c r="J7" s="12">
        <v>285.85022738728446</v>
      </c>
      <c r="K7" s="3">
        <f>I7/G7</f>
        <v>2.4112087294650104</v>
      </c>
      <c r="N7" s="20"/>
    </row>
    <row r="8" spans="1:14" ht="12.75" customHeight="1" x14ac:dyDescent="0.25">
      <c r="A8" s="19" t="s">
        <v>6</v>
      </c>
      <c r="B8" s="13"/>
      <c r="C8" s="13"/>
      <c r="D8" s="13"/>
      <c r="E8" s="12"/>
      <c r="F8" s="12"/>
      <c r="G8" s="11"/>
      <c r="H8" s="13"/>
      <c r="I8" s="11"/>
      <c r="J8" s="11"/>
      <c r="K8" s="3"/>
      <c r="N8" s="20"/>
    </row>
    <row r="9" spans="1:14" ht="12.75" customHeight="1" x14ac:dyDescent="0.25">
      <c r="A9" s="21" t="s">
        <v>2</v>
      </c>
      <c r="B9" s="11">
        <v>846.27351166915935</v>
      </c>
      <c r="C9" s="12">
        <v>139.45314696359353</v>
      </c>
      <c r="D9" s="11">
        <v>6720.0746645479221</v>
      </c>
      <c r="E9" s="12">
        <v>134.85225195003986</v>
      </c>
      <c r="F9" s="12">
        <f t="shared" si="0"/>
        <v>7.940783413264926</v>
      </c>
      <c r="G9" s="14" t="s">
        <v>5</v>
      </c>
      <c r="H9" s="14" t="s">
        <v>9</v>
      </c>
      <c r="I9" s="14" t="s">
        <v>5</v>
      </c>
      <c r="J9" s="14" t="s">
        <v>9</v>
      </c>
      <c r="K9" s="8" t="s">
        <v>5</v>
      </c>
      <c r="N9" s="20"/>
    </row>
    <row r="10" spans="1:14" ht="12.75" customHeight="1" x14ac:dyDescent="0.25">
      <c r="A10" s="21" t="s">
        <v>1</v>
      </c>
      <c r="B10" s="11">
        <v>631.12843899574852</v>
      </c>
      <c r="C10" s="15">
        <v>270.12907957472373</v>
      </c>
      <c r="D10" s="16">
        <v>4304.8086124018719</v>
      </c>
      <c r="E10" s="15">
        <v>222.98941125477779</v>
      </c>
      <c r="F10" s="12">
        <f t="shared" si="0"/>
        <v>6.8208122886233467</v>
      </c>
      <c r="G10" s="14">
        <v>518.55453723520668</v>
      </c>
      <c r="H10" s="15">
        <v>274.7169529372249</v>
      </c>
      <c r="I10" s="14">
        <v>1201.4758608884831</v>
      </c>
      <c r="J10" s="15">
        <v>296.95117464540226</v>
      </c>
      <c r="K10" s="8">
        <f>I10/G10</f>
        <v>2.3169710698018946</v>
      </c>
      <c r="N10" s="20"/>
    </row>
    <row r="11" spans="1:14" ht="12.75" customHeight="1" x14ac:dyDescent="0.25">
      <c r="A11" s="21" t="s">
        <v>0</v>
      </c>
      <c r="B11" s="11">
        <v>519.18821996751501</v>
      </c>
      <c r="C11" s="12">
        <v>231.26180765987039</v>
      </c>
      <c r="D11" s="11">
        <v>3384.0048586588787</v>
      </c>
      <c r="E11" s="12">
        <v>191.87011242367947</v>
      </c>
      <c r="F11" s="12">
        <f t="shared" si="0"/>
        <v>6.5178768094364923</v>
      </c>
      <c r="G11" s="14" t="s">
        <v>5</v>
      </c>
      <c r="H11" s="14" t="s">
        <v>9</v>
      </c>
      <c r="I11" s="14" t="s">
        <v>5</v>
      </c>
      <c r="J11" s="14" t="s">
        <v>9</v>
      </c>
      <c r="K11" s="8" t="s">
        <v>5</v>
      </c>
      <c r="N11" s="20"/>
    </row>
    <row r="12" spans="1:14" ht="12.75" customHeight="1" x14ac:dyDescent="0.25">
      <c r="A12" s="21" t="s">
        <v>8</v>
      </c>
      <c r="B12" s="11">
        <v>470.45384679177107</v>
      </c>
      <c r="C12" s="15">
        <v>256.82555986942032</v>
      </c>
      <c r="D12" s="16">
        <v>3667.5710292821518</v>
      </c>
      <c r="E12" s="15">
        <v>256.61742892447415</v>
      </c>
      <c r="F12" s="12">
        <f>D12/B12</f>
        <v>7.7958147314405233</v>
      </c>
      <c r="G12" s="14" t="s">
        <v>5</v>
      </c>
      <c r="H12" s="14" t="s">
        <v>9</v>
      </c>
      <c r="I12" s="14" t="s">
        <v>5</v>
      </c>
      <c r="J12" s="14" t="s">
        <v>9</v>
      </c>
      <c r="K12" s="8" t="s">
        <v>5</v>
      </c>
      <c r="N12" s="20"/>
    </row>
    <row r="13" spans="1:14" ht="12.75" customHeight="1" x14ac:dyDescent="0.25">
      <c r="A13" s="21" t="s">
        <v>3</v>
      </c>
      <c r="B13" s="11">
        <v>362.73371573138689</v>
      </c>
      <c r="C13" s="15">
        <v>103.43330443541653</v>
      </c>
      <c r="D13" s="16">
        <v>2799.2195109050144</v>
      </c>
      <c r="E13" s="15">
        <v>92.061845746387007</v>
      </c>
      <c r="F13" s="12">
        <f t="shared" si="0"/>
        <v>7.7170094466153909</v>
      </c>
      <c r="G13" s="14" t="s">
        <v>5</v>
      </c>
      <c r="H13" s="14" t="s">
        <v>9</v>
      </c>
      <c r="I13" s="14" t="s">
        <v>5</v>
      </c>
      <c r="J13" s="14" t="s">
        <v>9</v>
      </c>
      <c r="K13" s="8" t="s">
        <v>5</v>
      </c>
      <c r="N13" s="20"/>
    </row>
    <row r="14" spans="1:14" ht="12.75" customHeight="1" x14ac:dyDescent="0.25">
      <c r="A14" s="21" t="s">
        <v>18</v>
      </c>
      <c r="B14" s="11">
        <v>328.11429852468967</v>
      </c>
      <c r="C14" s="15" t="s">
        <v>9</v>
      </c>
      <c r="D14" s="16">
        <v>2160.2707803639078</v>
      </c>
      <c r="E14" s="15" t="s">
        <v>9</v>
      </c>
      <c r="F14" s="12">
        <f t="shared" si="0"/>
        <v>6.5838971056037456</v>
      </c>
      <c r="G14" s="14">
        <v>208.66988956252283</v>
      </c>
      <c r="H14" s="14" t="s">
        <v>9</v>
      </c>
      <c r="I14" s="14">
        <v>527.49071730093078</v>
      </c>
      <c r="J14" s="14" t="s">
        <v>9</v>
      </c>
      <c r="K14" s="8">
        <f>I14/G14</f>
        <v>2.5278717423333905</v>
      </c>
      <c r="N14" s="20"/>
    </row>
    <row r="15" spans="1:14" x14ac:dyDescent="0.25">
      <c r="A15" s="21" t="s">
        <v>19</v>
      </c>
      <c r="B15" s="11">
        <v>272.77085711719127</v>
      </c>
      <c r="C15" s="15" t="s">
        <v>9</v>
      </c>
      <c r="D15" s="16">
        <v>2093.5925565083176</v>
      </c>
      <c r="E15" s="15" t="s">
        <v>9</v>
      </c>
      <c r="F15" s="12">
        <f t="shared" si="0"/>
        <v>7.6752794584974371</v>
      </c>
      <c r="G15" s="14" t="s">
        <v>5</v>
      </c>
      <c r="H15" s="14" t="s">
        <v>9</v>
      </c>
      <c r="I15" s="14" t="s">
        <v>5</v>
      </c>
      <c r="J15" s="14" t="s">
        <v>9</v>
      </c>
      <c r="K15" s="8" t="s">
        <v>5</v>
      </c>
    </row>
    <row r="16" spans="1:14" x14ac:dyDescent="0.25">
      <c r="A16" s="21" t="s">
        <v>20</v>
      </c>
      <c r="B16" s="11">
        <v>254.45014432600775</v>
      </c>
      <c r="C16" s="15" t="s">
        <v>9</v>
      </c>
      <c r="D16" s="16">
        <v>1951.5238645185634</v>
      </c>
      <c r="E16" s="15" t="s">
        <v>9</v>
      </c>
      <c r="F16" s="23">
        <f t="shared" si="0"/>
        <v>7.6695726374524016</v>
      </c>
      <c r="G16" s="14" t="s">
        <v>5</v>
      </c>
      <c r="H16" s="14" t="s">
        <v>9</v>
      </c>
      <c r="I16" s="14" t="s">
        <v>5</v>
      </c>
      <c r="J16" s="14" t="s">
        <v>9</v>
      </c>
      <c r="K16" s="8" t="s">
        <v>5</v>
      </c>
    </row>
    <row r="17" spans="1:11" x14ac:dyDescent="0.25">
      <c r="A17" s="21" t="s">
        <v>22</v>
      </c>
      <c r="B17" s="14" t="s">
        <v>5</v>
      </c>
      <c r="C17" s="14" t="s">
        <v>9</v>
      </c>
      <c r="D17" s="14" t="s">
        <v>5</v>
      </c>
      <c r="E17" s="14" t="s">
        <v>9</v>
      </c>
      <c r="F17" s="8" t="s">
        <v>5</v>
      </c>
      <c r="G17" s="14">
        <v>200.31283579855318</v>
      </c>
      <c r="H17" s="14" t="s">
        <v>9</v>
      </c>
      <c r="I17" s="14">
        <v>482.76758603534074</v>
      </c>
      <c r="J17" s="14" t="s">
        <v>9</v>
      </c>
      <c r="K17" s="8">
        <f>I17/G17</f>
        <v>2.4100681522018954</v>
      </c>
    </row>
  </sheetData>
  <sortState ref="A9:E13">
    <sortCondition descending="1" ref="B9:B13"/>
  </sortState>
  <mergeCells count="9">
    <mergeCell ref="F4:F5"/>
    <mergeCell ref="G4:H4"/>
    <mergeCell ref="I4:J4"/>
    <mergeCell ref="K4:K5"/>
    <mergeCell ref="A3:A5"/>
    <mergeCell ref="B3:F3"/>
    <mergeCell ref="G3:K3"/>
    <mergeCell ref="B4:C4"/>
    <mergeCell ref="D4:E4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Krejza Aleš</cp:lastModifiedBy>
  <cp:lastPrinted>2022-04-25T08:41:23Z</cp:lastPrinted>
  <dcterms:created xsi:type="dcterms:W3CDTF">2009-02-27T07:57:23Z</dcterms:created>
  <dcterms:modified xsi:type="dcterms:W3CDTF">2023-04-20T12:08:19Z</dcterms:modified>
</cp:coreProperties>
</file>