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Obyvatelstvo\2q_2022\"/>
    </mc:Choice>
  </mc:AlternateContent>
  <bookViews>
    <workbookView xWindow="240" yWindow="330" windowWidth="18915" windowHeight="11535"/>
  </bookViews>
  <sheets>
    <sheet name="Tab. 3" sheetId="3" r:id="rId1"/>
    <sheet name="zdroj" sheetId="4" r:id="rId2"/>
  </sheets>
  <definedNames>
    <definedName name="_xlnm._FilterDatabase" localSheetId="0" hidden="1">'Tab. 3'!$A$6:$C$40</definedName>
  </definedNames>
  <calcPr calcId="162913"/>
</workbook>
</file>

<file path=xl/calcChain.xml><?xml version="1.0" encoding="utf-8"?>
<calcChain xmlns="http://schemas.openxmlformats.org/spreadsheetml/2006/main">
  <c r="D10" i="4" l="1"/>
  <c r="D24" i="4"/>
  <c r="D18" i="4"/>
  <c r="D27" i="4"/>
  <c r="D16" i="4"/>
  <c r="D23" i="4"/>
  <c r="D62" i="4"/>
  <c r="D43" i="4"/>
  <c r="D40" i="4"/>
  <c r="D15" i="4"/>
  <c r="D12" i="4"/>
  <c r="D33" i="4"/>
  <c r="D58" i="4"/>
  <c r="D30" i="4"/>
  <c r="D49" i="4"/>
  <c r="D47" i="4"/>
  <c r="D66" i="4"/>
  <c r="D51" i="4"/>
  <c r="D68" i="4"/>
  <c r="D45" i="4"/>
  <c r="D46" i="4"/>
  <c r="D57" i="4"/>
  <c r="D37" i="4"/>
  <c r="D36" i="4"/>
  <c r="D59" i="4"/>
  <c r="D35" i="4"/>
  <c r="D71" i="4"/>
  <c r="D55" i="4"/>
  <c r="D70" i="4"/>
  <c r="D75" i="4"/>
  <c r="D77" i="4"/>
  <c r="D76" i="4"/>
  <c r="D65" i="4"/>
  <c r="D72" i="4"/>
  <c r="D80" i="4"/>
  <c r="D74" i="4"/>
  <c r="D79" i="4"/>
  <c r="D67" i="4"/>
  <c r="D60" i="4"/>
  <c r="D52" i="4"/>
  <c r="D38" i="4"/>
  <c r="D34" i="4"/>
  <c r="D64" i="4"/>
  <c r="D54" i="4"/>
  <c r="D26" i="4"/>
  <c r="D69" i="4"/>
  <c r="D56" i="4"/>
  <c r="D32" i="4"/>
  <c r="D41" i="4"/>
  <c r="D48" i="4"/>
  <c r="D25" i="4"/>
  <c r="D19" i="4"/>
  <c r="D29" i="4"/>
  <c r="D21" i="4"/>
  <c r="D8" i="4"/>
  <c r="D14" i="4"/>
  <c r="D11" i="4"/>
  <c r="D9" i="4"/>
  <c r="D7" i="4"/>
  <c r="D17" i="4"/>
  <c r="D13" i="4"/>
  <c r="D50" i="4"/>
  <c r="D73" i="4"/>
  <c r="D22" i="4"/>
  <c r="D44" i="4"/>
  <c r="D39" i="4"/>
  <c r="D53" i="4"/>
  <c r="D28" i="4"/>
  <c r="D4" i="4"/>
  <c r="D31" i="4"/>
  <c r="D5" i="4"/>
  <c r="D78" i="4"/>
  <c r="D6" i="4"/>
  <c r="D63" i="4"/>
  <c r="D42" i="4"/>
  <c r="D20" i="4"/>
  <c r="D61" i="4"/>
</calcChain>
</file>

<file path=xl/sharedStrings.xml><?xml version="1.0" encoding="utf-8"?>
<sst xmlns="http://schemas.openxmlformats.org/spreadsheetml/2006/main" count="239" uniqueCount="161">
  <si>
    <t>Česká republika</t>
  </si>
  <si>
    <t>Pořadí</t>
  </si>
  <si>
    <t xml:space="preserve">x </t>
  </si>
  <si>
    <t>1.</t>
  </si>
  <si>
    <t>2.</t>
  </si>
  <si>
    <t>12.</t>
  </si>
  <si>
    <t>32.</t>
  </si>
  <si>
    <t>42.</t>
  </si>
  <si>
    <t>52.</t>
  </si>
  <si>
    <t>62.</t>
  </si>
  <si>
    <t>72.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</si>
  <si>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</si>
  <si>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</si>
  <si>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</si>
  <si>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</si>
  <si>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</si>
  <si>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</si>
  <si>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</si>
  <si>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</si>
  <si>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</si>
  <si>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</si>
  <si>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</si>
  <si>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</si>
  <si>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</si>
  <si>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</si>
  <si>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</si>
  <si>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</si>
  <si>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</si>
  <si>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</si>
  <si>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</si>
  <si>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</si>
  <si>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</si>
  <si>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</si>
  <si>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</si>
  <si>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</si>
  <si>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</si>
  <si>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</si>
  <si>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</si>
  <si>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</si>
  <si>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</si>
  <si>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</si>
  <si>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</si>
  <si>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</si>
  <si>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</si>
  <si>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</si>
  <si>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</si>
  <si>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</si>
  <si>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</si>
  <si>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</si>
  <si>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</si>
  <si>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</si>
  <si>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</si>
  <si>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</si>
  <si>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</si>
  <si>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</si>
  <si>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</si>
  <si>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</si>
  <si>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</si>
  <si>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</si>
  <si>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</si>
  <si>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</si>
  <si>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</si>
  <si>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</si>
  <si>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</si>
  <si>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</si>
  <si>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</si>
  <si>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</si>
  <si>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</si>
  <si>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</si>
  <si>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</si>
  <si>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</si>
  <si>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</si>
  <si>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</si>
  <si>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</si>
  <si>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</si>
  <si>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</si>
  <si>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</si>
  <si>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</si>
  <si>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</si>
  <si>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</si>
  <si>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v tom okresy:</t>
  </si>
  <si>
    <t>Podíl dětí narozených mimo manželství 
(%)</t>
  </si>
  <si>
    <t>Praha-západ</t>
  </si>
  <si>
    <t>Zlín</t>
  </si>
  <si>
    <t>Praha-východ</t>
  </si>
  <si>
    <t>Blansko</t>
  </si>
  <si>
    <t>Brno-venkov</t>
  </si>
  <si>
    <t>Uherské Hradiště</t>
  </si>
  <si>
    <t>Žďár nad Sázavou</t>
  </si>
  <si>
    <t>Brno-město</t>
  </si>
  <si>
    <t>Hlavní město Praha</t>
  </si>
  <si>
    <t>Frýdek-Místek</t>
  </si>
  <si>
    <t>České Budějovice</t>
  </si>
  <si>
    <t>Tábor</t>
  </si>
  <si>
    <t>Pelhřimov</t>
  </si>
  <si>
    <t>Mladá Boleslav</t>
  </si>
  <si>
    <t>Příbram</t>
  </si>
  <si>
    <t>Plzeň-sever</t>
  </si>
  <si>
    <t>Opava</t>
  </si>
  <si>
    <t>Kroměříž</t>
  </si>
  <si>
    <t>Břeclav</t>
  </si>
  <si>
    <t>Nový Jičín</t>
  </si>
  <si>
    <t>Vyškov</t>
  </si>
  <si>
    <t>Třebíč</t>
  </si>
  <si>
    <t>Benešov</t>
  </si>
  <si>
    <t>Olomouc</t>
  </si>
  <si>
    <t>Svitavy</t>
  </si>
  <si>
    <t>Jičín</t>
  </si>
  <si>
    <t>Pardubice</t>
  </si>
  <si>
    <t>Plzeň-město</t>
  </si>
  <si>
    <t>Beroun</t>
  </si>
  <si>
    <t>Kolín</t>
  </si>
  <si>
    <t>Nymburk</t>
  </si>
  <si>
    <t>Český Krumlov</t>
  </si>
  <si>
    <t>Hradec Králové</t>
  </si>
  <si>
    <t>Jihlava</t>
  </si>
  <si>
    <t>Ústí nad Orlicí</t>
  </si>
  <si>
    <t>Strakonice</t>
  </si>
  <si>
    <t>Havlíčkův Brod</t>
  </si>
  <si>
    <t>Rychnov nad Kněžnou</t>
  </si>
  <si>
    <t>Rakovník</t>
  </si>
  <si>
    <t>Hodonín</t>
  </si>
  <si>
    <t>Kutná Hora</t>
  </si>
  <si>
    <t>Náchod</t>
  </si>
  <si>
    <t>Vsetín</t>
  </si>
  <si>
    <t xml:space="preserve">Liberec </t>
  </si>
  <si>
    <t>Prachatice</t>
  </si>
  <si>
    <t>Šumperk</t>
  </si>
  <si>
    <t>Mělník</t>
  </si>
  <si>
    <t>Znojmo</t>
  </si>
  <si>
    <t>Ostrava-město</t>
  </si>
  <si>
    <t>Písek</t>
  </si>
  <si>
    <t>Domažlice</t>
  </si>
  <si>
    <t>Kladno</t>
  </si>
  <si>
    <t>Přerov</t>
  </si>
  <si>
    <t>Litoměřice</t>
  </si>
  <si>
    <t>Chrudim</t>
  </si>
  <si>
    <t>Prostějov</t>
  </si>
  <si>
    <t>Plzeň-jih</t>
  </si>
  <si>
    <t>Rokycany</t>
  </si>
  <si>
    <t>Karviná</t>
  </si>
  <si>
    <t>Klatovy</t>
  </si>
  <si>
    <t>Semily</t>
  </si>
  <si>
    <t>Jablonec nad Nisou</t>
  </si>
  <si>
    <t>Jindřichův Hradec</t>
  </si>
  <si>
    <t>Trutnov</t>
  </si>
  <si>
    <t>Louny</t>
  </si>
  <si>
    <t>Tachov</t>
  </si>
  <si>
    <t>Karlovy Vary</t>
  </si>
  <si>
    <t>Ústí nad Labem</t>
  </si>
  <si>
    <t>Česká Lípa</t>
  </si>
  <si>
    <t>Chomutov</t>
  </si>
  <si>
    <t>Sokolov</t>
  </si>
  <si>
    <t>Cheb</t>
  </si>
  <si>
    <t>Jeseník</t>
  </si>
  <si>
    <t>Děčín</t>
  </si>
  <si>
    <t>Most</t>
  </si>
  <si>
    <t>Teplice</t>
  </si>
  <si>
    <t>Bruntál</t>
  </si>
  <si>
    <t>Praha</t>
  </si>
  <si>
    <t>Podíl dětí narozených mimo manželství podle okresů České republiky v 1. až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</si>
</sst>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.0_ ;\-#,##0.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/>
      <top style="medium">
        <color rgb="FFEAB0B7"/>
      </top>
      <bottom style="medium">
        <color rgb="FFEAB0B7"/>
      </bottom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  <border>
      <left/>
      <right/>
      <top style="medium">
        <color rgb="FFEAB0B7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/>
    </xf>
    <xf numFmtId="164" fontId="5" fillId="0" borderId="7" xfId="1" applyNumberFormat="1" applyFont="1" applyFill="1" applyBorder="1"/>
    <xf numFmtId="0" fontId="0" fillId="0" borderId="8" xfId="0" quotePrefix="1" applyFill="1" applyBorder="1" applyAlignment="1">
      <alignment horizontal="center"/>
    </xf>
    <xf numFmtId="0" fontId="5" fillId="0" borderId="6" xfId="1" applyFont="1" applyFill="1" applyBorder="1" applyAlignment="1">
      <alignment horizontal="left" indent="1"/>
    </xf>
    <xf numFmtId="0" fontId="7" fillId="0" borderId="8" xfId="0" applyFont="1" applyFill="1" applyBorder="1" applyAlignment="1">
      <alignment horizontal="center"/>
    </xf>
    <xf numFmtId="0" fontId="6" fillId="0" borderId="6" xfId="1" applyFont="1" applyFill="1" applyBorder="1" applyAlignment="1">
      <alignment horizontal="left" indent="1"/>
    </xf>
    <xf numFmtId="164" fontId="6" fillId="0" borderId="7" xfId="1" applyNumberFormat="1" applyFont="1" applyFill="1" applyBorder="1"/>
    <xf numFmtId="0" fontId="8" fillId="3" borderId="6" xfId="1" applyFont="1" applyFill="1" applyBorder="1" applyAlignment="1">
      <alignment horizontal="left" indent="1"/>
    </xf>
    <xf numFmtId="164" fontId="8" fillId="3" borderId="7" xfId="1" applyNumberFormat="1" applyFont="1" applyFill="1" applyBorder="1"/>
    <xf numFmtId="0" fontId="10" fillId="3" borderId="8" xfId="0" applyFont="1" applyFill="1" applyBorder="1" applyAlignment="1">
      <alignment horizontal="center"/>
    </xf>
    <xf numFmtId="0" fontId="6" fillId="0" borderId="0" xfId="1" applyFont="1" applyAlignment="1">
      <alignment horizontal="right" wrapText="1"/>
    </xf>
    <xf numFmtId="165" fontId="8" fillId="0" borderId="4" xfId="1" applyNumberFormat="1" applyFont="1" applyFill="1" applyBorder="1"/>
    <xf numFmtId="165" fontId="5" fillId="0" borderId="7" xfId="1" applyNumberFormat="1" applyFont="1" applyFill="1" applyBorder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5" fillId="0" borderId="0" xfId="0" applyFont="1"/>
    <xf numFmtId="165" fontId="7" fillId="0" borderId="0" xfId="0" applyNumberFormat="1" applyFont="1"/>
    <xf numFmtId="0" fontId="6" fillId="0" borderId="0" xfId="0" applyFont="1" applyAlignment="1">
      <alignment horizontal="left" indent="1"/>
    </xf>
    <xf numFmtId="0" fontId="8" fillId="3" borderId="0" xfId="0" applyFont="1" applyFill="1" applyAlignment="1">
      <alignment horizontal="left" indent="1"/>
    </xf>
    <xf numFmtId="0" fontId="3" fillId="0" borderId="0" xfId="1" applyFont="1" applyAlignment="1">
      <alignment horizontal="left" wrapText="1"/>
    </xf>
    <xf numFmtId="0" fontId="4" fillId="0" borderId="9" xfId="1" applyFont="1" applyFill="1" applyBorder="1"/>
    <xf numFmtId="0" fontId="6" fillId="0" borderId="0" xfId="1" applyFont="1" applyFill="1" applyBorder="1"/>
    <xf numFmtId="165" fontId="5" fillId="0" borderId="7" xfId="0" applyNumberFormat="1" applyFont="1" applyBorder="1"/>
    <xf numFmtId="165" fontId="8" fillId="3" borderId="7" xfId="0" applyNumberFormat="1" applyFont="1" applyFill="1" applyBorder="1"/>
  </cellXfs>
  <cellStyles count="3">
    <cellStyle name="Normální" xfId="0" builtinId="0"/>
    <cellStyle name="normální 2" xfId="1"/>
    <cellStyle name="Normální 5" xfId="2"/>
  </cellStyles>
  <dxfs count="0"/>
  <tableStyles count="0" defaultTableStyle="TableStyleMedium9" defaultPivotStyle="PivotStyleLight16"/>
  <colors>
    <mruColors>
      <color rgb="FFF5DADD"/>
      <color rgb="FFEAB0B7"/>
      <color rgb="FFBC091B"/>
      <color rgb="FFBFE3F7"/>
      <color rgb="FF0071BC"/>
      <color rgb="FFA6CDE8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21.85546875" customWidth="1"/>
    <col min="2" max="2" width="15.28515625" customWidth="1"/>
    <col min="3" max="3" width="8" customWidth="1"/>
    <col min="4" max="4" width="1.28515625" customWidth="1"/>
    <col min="5" max="5" width="18.28515625" customWidth="1"/>
    <col min="6" max="6" width="16.140625" customWidth="1"/>
  </cols>
  <sheetData>
    <row r="1" spans="1:7" ht="15" customHeight="1" x14ac:dyDescent="0.25">
      <c r="A1" s="29" t="s">
        <v>160</v>
      </c>
      <c r="B1" s="29"/>
      <c r="C1" s="29"/>
      <c r="D1" s="29"/>
      <c r="E1" s="29"/>
      <c r="F1" s="29"/>
      <c r="G1" s="29"/>
    </row>
    <row r="2" spans="1:7" ht="12.75" customHeight="1" thickBot="1" x14ac:dyDescent="0.3">
      <c r="A2" s="5"/>
      <c r="B2" s="5"/>
      <c r="C2" s="5"/>
      <c r="E2" s="6"/>
      <c r="F2" s="6"/>
      <c r="G2" s="20"/>
    </row>
    <row r="3" spans="1:7" s="2" customFormat="1" ht="57" customHeight="1" thickBot="1" x14ac:dyDescent="0.3">
      <c r="A3" s="7"/>
      <c r="B3" s="8" t="s">
        <v>81</v>
      </c>
      <c r="C3" s="9" t="s">
        <v>1</v>
      </c>
      <c r="E3" s="7"/>
      <c r="F3" s="8" t="s">
        <v>81</v>
      </c>
      <c r="G3" s="9" t="s">
        <v>1</v>
      </c>
    </row>
    <row r="4" spans="1:7" x14ac:dyDescent="0.25">
      <c r="A4" s="30" t="s">
        <v>0</v>
      </c>
      <c r="B4" s="21">
        <v>49.321149347143631</v>
      </c>
      <c r="C4" s="10" t="s">
        <v>2</v>
      </c>
      <c r="D4" s="1"/>
      <c r="E4" s="13" t="s">
        <v>101</v>
      </c>
      <c r="F4" s="11">
        <v>49.628528974739972</v>
      </c>
      <c r="G4" s="14" t="s">
        <v>45</v>
      </c>
    </row>
    <row r="5" spans="1:7" ht="12.75" customHeight="1" x14ac:dyDescent="0.25">
      <c r="A5" s="31" t="s">
        <v>80</v>
      </c>
      <c r="B5" s="22"/>
      <c r="C5" s="12"/>
      <c r="D5" s="1"/>
      <c r="E5" s="13" t="s">
        <v>95</v>
      </c>
      <c r="F5" s="11">
        <v>50.352112676056336</v>
      </c>
      <c r="G5" s="14" t="s">
        <v>46</v>
      </c>
    </row>
    <row r="6" spans="1:7" ht="12.75" customHeight="1" x14ac:dyDescent="0.25">
      <c r="A6" s="23" t="s">
        <v>87</v>
      </c>
      <c r="B6" s="32">
        <v>38.73581847649919</v>
      </c>
      <c r="C6" s="14" t="s">
        <v>3</v>
      </c>
      <c r="D6" s="1"/>
      <c r="E6" s="15" t="s">
        <v>137</v>
      </c>
      <c r="F6" s="16">
        <v>50.487329434697855</v>
      </c>
      <c r="G6" s="14" t="s">
        <v>47</v>
      </c>
    </row>
    <row r="7" spans="1:7" ht="12.75" customHeight="1" x14ac:dyDescent="0.25">
      <c r="A7" s="23" t="s">
        <v>83</v>
      </c>
      <c r="B7" s="32">
        <v>39.657142857142858</v>
      </c>
      <c r="C7" s="14" t="s">
        <v>4</v>
      </c>
      <c r="D7" s="1"/>
      <c r="E7" s="15" t="s">
        <v>93</v>
      </c>
      <c r="F7" s="16">
        <v>50.554323725055433</v>
      </c>
      <c r="G7" s="14" t="s">
        <v>7</v>
      </c>
    </row>
    <row r="8" spans="1:7" ht="12.75" customHeight="1" x14ac:dyDescent="0.25">
      <c r="A8" s="23" t="s">
        <v>91</v>
      </c>
      <c r="B8" s="32">
        <v>41.41519250780437</v>
      </c>
      <c r="C8" s="14" t="s">
        <v>11</v>
      </c>
      <c r="D8" s="1"/>
      <c r="E8" s="15" t="s">
        <v>132</v>
      </c>
      <c r="F8" s="16">
        <v>50.607287449392715</v>
      </c>
      <c r="G8" s="14" t="s">
        <v>48</v>
      </c>
    </row>
    <row r="9" spans="1:7" ht="12.75" customHeight="1" x14ac:dyDescent="0.25">
      <c r="A9" s="23" t="s">
        <v>100</v>
      </c>
      <c r="B9" s="32">
        <v>41.458333333333336</v>
      </c>
      <c r="C9" s="14" t="s">
        <v>12</v>
      </c>
      <c r="D9" s="1"/>
      <c r="E9" s="15" t="s">
        <v>144</v>
      </c>
      <c r="F9" s="16">
        <v>50.843373493975903</v>
      </c>
      <c r="G9" s="14" t="s">
        <v>49</v>
      </c>
    </row>
    <row r="10" spans="1:7" ht="12.75" customHeight="1" x14ac:dyDescent="0.25">
      <c r="A10" s="23" t="s">
        <v>88</v>
      </c>
      <c r="B10" s="32">
        <v>42.35668789808917</v>
      </c>
      <c r="C10" s="14" t="s">
        <v>13</v>
      </c>
      <c r="D10" s="1"/>
      <c r="E10" s="15" t="s">
        <v>116</v>
      </c>
      <c r="F10" s="16">
        <v>50.977198697068403</v>
      </c>
      <c r="G10" s="14" t="s">
        <v>50</v>
      </c>
    </row>
    <row r="11" spans="1:7" ht="12.75" customHeight="1" x14ac:dyDescent="0.25">
      <c r="A11" s="23" t="s">
        <v>86</v>
      </c>
      <c r="B11" s="32">
        <v>42.489626556016596</v>
      </c>
      <c r="C11" s="14" t="s">
        <v>14</v>
      </c>
      <c r="D11" s="1"/>
      <c r="E11" s="15" t="s">
        <v>113</v>
      </c>
      <c r="F11" s="16">
        <v>51.272727272727273</v>
      </c>
      <c r="G11" s="14" t="s">
        <v>51</v>
      </c>
    </row>
    <row r="12" spans="1:7" ht="12.75" customHeight="1" x14ac:dyDescent="0.25">
      <c r="A12" s="27" t="s">
        <v>159</v>
      </c>
      <c r="B12" s="32">
        <v>42.607771706132361</v>
      </c>
      <c r="C12" s="14" t="s">
        <v>15</v>
      </c>
      <c r="D12" s="1"/>
      <c r="E12" s="15" t="s">
        <v>129</v>
      </c>
      <c r="F12" s="16">
        <v>51.365187713310583</v>
      </c>
      <c r="G12" s="14" t="s">
        <v>52</v>
      </c>
    </row>
    <row r="13" spans="1:7" s="4" customFormat="1" ht="12.75" customHeight="1" x14ac:dyDescent="0.25">
      <c r="A13" s="23" t="s">
        <v>89</v>
      </c>
      <c r="B13" s="32">
        <v>43.103448275862071</v>
      </c>
      <c r="C13" s="14" t="s">
        <v>16</v>
      </c>
      <c r="D13" s="3"/>
      <c r="E13" s="15" t="s">
        <v>126</v>
      </c>
      <c r="F13" s="16">
        <v>51.394422310756973</v>
      </c>
      <c r="G13" s="14" t="s">
        <v>53</v>
      </c>
    </row>
    <row r="14" spans="1:7" ht="12.75" customHeight="1" x14ac:dyDescent="0.25">
      <c r="A14" s="23" t="s">
        <v>82</v>
      </c>
      <c r="B14" s="32">
        <v>43.422913719943423</v>
      </c>
      <c r="C14" s="14" t="s">
        <v>17</v>
      </c>
      <c r="D14" s="1"/>
      <c r="E14" s="17" t="s">
        <v>125</v>
      </c>
      <c r="F14" s="18">
        <v>51.609058402860548</v>
      </c>
      <c r="G14" s="19" t="s">
        <v>54</v>
      </c>
    </row>
    <row r="15" spans="1:7" ht="12.75" customHeight="1" x14ac:dyDescent="0.25">
      <c r="A15" s="23" t="s">
        <v>102</v>
      </c>
      <c r="B15" s="32">
        <v>44.311377245508979</v>
      </c>
      <c r="C15" s="14" t="s">
        <v>18</v>
      </c>
      <c r="D15" s="1"/>
      <c r="E15" s="15" t="s">
        <v>127</v>
      </c>
      <c r="F15" s="16">
        <v>52.749140893470788</v>
      </c>
      <c r="G15" s="14" t="s">
        <v>55</v>
      </c>
    </row>
    <row r="16" spans="1:7" ht="12.75" customHeight="1" x14ac:dyDescent="0.25">
      <c r="A16" s="23" t="s">
        <v>85</v>
      </c>
      <c r="B16" s="32">
        <v>44.866920152091254</v>
      </c>
      <c r="C16" s="14" t="s">
        <v>19</v>
      </c>
      <c r="D16" s="1"/>
      <c r="E16" s="15" t="s">
        <v>123</v>
      </c>
      <c r="F16" s="16">
        <v>53.360488798370675</v>
      </c>
      <c r="G16" s="14" t="s">
        <v>56</v>
      </c>
    </row>
    <row r="17" spans="1:7" s="4" customFormat="1" ht="12.75" customHeight="1" x14ac:dyDescent="0.25">
      <c r="A17" s="23" t="s">
        <v>84</v>
      </c>
      <c r="B17" s="32">
        <v>45.588235294117645</v>
      </c>
      <c r="C17" s="14" t="s">
        <v>5</v>
      </c>
      <c r="D17" s="3"/>
      <c r="E17" s="15" t="s">
        <v>153</v>
      </c>
      <c r="F17" s="16">
        <v>53.631284916201118</v>
      </c>
      <c r="G17" s="14" t="s">
        <v>8</v>
      </c>
    </row>
    <row r="18" spans="1:7" ht="12.75" customHeight="1" x14ac:dyDescent="0.25">
      <c r="A18" s="23" t="s">
        <v>111</v>
      </c>
      <c r="B18" s="32">
        <v>46.003898635477583</v>
      </c>
      <c r="C18" s="14" t="s">
        <v>20</v>
      </c>
      <c r="D18" s="1"/>
      <c r="E18" s="15" t="s">
        <v>136</v>
      </c>
      <c r="F18" s="16">
        <v>53.769841269841272</v>
      </c>
      <c r="G18" s="14" t="s">
        <v>57</v>
      </c>
    </row>
    <row r="19" spans="1:7" s="4" customFormat="1" ht="12.75" customHeight="1" x14ac:dyDescent="0.25">
      <c r="A19" s="23" t="s">
        <v>121</v>
      </c>
      <c r="B19" s="32">
        <v>46.301775147928993</v>
      </c>
      <c r="C19" s="14" t="s">
        <v>21</v>
      </c>
      <c r="D19" s="3"/>
      <c r="E19" s="15" t="s">
        <v>141</v>
      </c>
      <c r="F19" s="16">
        <v>54.328358208955223</v>
      </c>
      <c r="G19" s="14" t="s">
        <v>58</v>
      </c>
    </row>
    <row r="20" spans="1:7" ht="12.75" customHeight="1" x14ac:dyDescent="0.25">
      <c r="A20" s="23" t="s">
        <v>110</v>
      </c>
      <c r="B20" s="32">
        <v>46.435845213849284</v>
      </c>
      <c r="C20" s="14" t="s">
        <v>22</v>
      </c>
      <c r="D20" s="1"/>
      <c r="E20" s="15" t="s">
        <v>120</v>
      </c>
      <c r="F20" s="16">
        <v>54.4</v>
      </c>
      <c r="G20" s="14" t="s">
        <v>59</v>
      </c>
    </row>
    <row r="21" spans="1:7" ht="12.75" customHeight="1" x14ac:dyDescent="0.25">
      <c r="A21" s="23" t="s">
        <v>115</v>
      </c>
      <c r="B21" s="32">
        <v>46.524064171122994</v>
      </c>
      <c r="C21" s="14" t="s">
        <v>23</v>
      </c>
      <c r="D21" s="1"/>
      <c r="E21" s="15" t="s">
        <v>97</v>
      </c>
      <c r="F21" s="16">
        <v>54.617414248021106</v>
      </c>
      <c r="G21" s="14" t="s">
        <v>60</v>
      </c>
    </row>
    <row r="22" spans="1:7" ht="12.75" customHeight="1" x14ac:dyDescent="0.25">
      <c r="A22" s="23" t="s">
        <v>98</v>
      </c>
      <c r="B22" s="32">
        <v>46.758104738154614</v>
      </c>
      <c r="C22" s="14" t="s">
        <v>24</v>
      </c>
      <c r="D22" s="1"/>
      <c r="E22" s="17" t="s">
        <v>143</v>
      </c>
      <c r="F22" s="18">
        <v>54.85564304461942</v>
      </c>
      <c r="G22" s="19" t="s">
        <v>61</v>
      </c>
    </row>
    <row r="23" spans="1:7" ht="12.75" customHeight="1" x14ac:dyDescent="0.25">
      <c r="A23" s="23" t="s">
        <v>103</v>
      </c>
      <c r="B23" s="32">
        <v>46.927374301675975</v>
      </c>
      <c r="C23" s="14" t="s">
        <v>25</v>
      </c>
      <c r="D23" s="1"/>
      <c r="E23" s="15" t="s">
        <v>130</v>
      </c>
      <c r="F23" s="16">
        <v>54.973118279569896</v>
      </c>
      <c r="G23" s="14" t="s">
        <v>62</v>
      </c>
    </row>
    <row r="24" spans="1:7" ht="12.75" customHeight="1" x14ac:dyDescent="0.25">
      <c r="A24" s="23" t="s">
        <v>105</v>
      </c>
      <c r="B24" s="32">
        <v>46.952224052718286</v>
      </c>
      <c r="C24" s="14" t="s">
        <v>26</v>
      </c>
      <c r="D24" s="1"/>
      <c r="E24" s="15" t="s">
        <v>128</v>
      </c>
      <c r="F24" s="16">
        <v>55.234657039711195</v>
      </c>
      <c r="G24" s="14" t="s">
        <v>63</v>
      </c>
    </row>
    <row r="25" spans="1:7" ht="12.75" customHeight="1" x14ac:dyDescent="0.25">
      <c r="A25" s="23" t="s">
        <v>122</v>
      </c>
      <c r="B25" s="32">
        <v>47.003154574132495</v>
      </c>
      <c r="C25" s="14" t="s">
        <v>27</v>
      </c>
      <c r="D25" s="1"/>
      <c r="E25" s="15" t="s">
        <v>140</v>
      </c>
      <c r="F25" s="16">
        <v>56.131605184446663</v>
      </c>
      <c r="G25" s="14" t="s">
        <v>64</v>
      </c>
    </row>
    <row r="26" spans="1:7" ht="12.75" customHeight="1" x14ac:dyDescent="0.25">
      <c r="A26" s="23" t="s">
        <v>104</v>
      </c>
      <c r="B26" s="32">
        <v>47.234042553191486</v>
      </c>
      <c r="C26" s="14" t="s">
        <v>28</v>
      </c>
      <c r="D26" s="1"/>
      <c r="E26" s="15" t="s">
        <v>107</v>
      </c>
      <c r="F26" s="16">
        <v>56.578947368421055</v>
      </c>
      <c r="G26" s="14" t="s">
        <v>65</v>
      </c>
    </row>
    <row r="27" spans="1:7" ht="12.75" customHeight="1" x14ac:dyDescent="0.25">
      <c r="A27" s="23" t="s">
        <v>118</v>
      </c>
      <c r="B27" s="32">
        <v>47.380410022779046</v>
      </c>
      <c r="C27" s="14" t="s">
        <v>29</v>
      </c>
      <c r="D27" s="1"/>
      <c r="E27" s="15" t="s">
        <v>135</v>
      </c>
      <c r="F27" s="16">
        <v>56.730769230769234</v>
      </c>
      <c r="G27" s="14" t="s">
        <v>9</v>
      </c>
    </row>
    <row r="28" spans="1:7" ht="12.75" customHeight="1" x14ac:dyDescent="0.25">
      <c r="A28" s="23" t="s">
        <v>119</v>
      </c>
      <c r="B28" s="32">
        <v>47.383720930232556</v>
      </c>
      <c r="C28" s="14" t="s">
        <v>30</v>
      </c>
      <c r="D28" s="1"/>
      <c r="E28" s="15" t="s">
        <v>131</v>
      </c>
      <c r="F28" s="16">
        <v>56.8</v>
      </c>
      <c r="G28" s="14" t="s">
        <v>66</v>
      </c>
    </row>
    <row r="29" spans="1:7" ht="12.75" customHeight="1" x14ac:dyDescent="0.25">
      <c r="A29" s="23" t="s">
        <v>133</v>
      </c>
      <c r="B29" s="32">
        <v>47.540983606557376</v>
      </c>
      <c r="C29" s="14" t="s">
        <v>31</v>
      </c>
      <c r="D29" s="1"/>
      <c r="E29" s="17" t="s">
        <v>150</v>
      </c>
      <c r="F29" s="18">
        <v>57.608695652173914</v>
      </c>
      <c r="G29" s="19" t="s">
        <v>67</v>
      </c>
    </row>
    <row r="30" spans="1:7" ht="12.75" customHeight="1" x14ac:dyDescent="0.25">
      <c r="A30" s="23" t="s">
        <v>99</v>
      </c>
      <c r="B30" s="32">
        <v>47.757847533632287</v>
      </c>
      <c r="C30" s="14" t="s">
        <v>32</v>
      </c>
      <c r="D30" s="1"/>
      <c r="E30" s="15" t="s">
        <v>117</v>
      </c>
      <c r="F30" s="16">
        <v>58.441558441558442</v>
      </c>
      <c r="G30" s="14" t="s">
        <v>68</v>
      </c>
    </row>
    <row r="31" spans="1:7" ht="12.75" customHeight="1" x14ac:dyDescent="0.25">
      <c r="A31" s="23" t="s">
        <v>94</v>
      </c>
      <c r="B31" s="32">
        <v>47.826086956521742</v>
      </c>
      <c r="C31" s="14" t="s">
        <v>33</v>
      </c>
      <c r="D31" s="1"/>
      <c r="E31" s="15" t="s">
        <v>145</v>
      </c>
      <c r="F31" s="16">
        <v>59.329140461215935</v>
      </c>
      <c r="G31" s="14" t="s">
        <v>69</v>
      </c>
    </row>
    <row r="32" spans="1:7" ht="12.75" customHeight="1" x14ac:dyDescent="0.25">
      <c r="A32" s="23" t="s">
        <v>92</v>
      </c>
      <c r="B32" s="32">
        <v>47.987927565392354</v>
      </c>
      <c r="C32" s="14" t="s">
        <v>34</v>
      </c>
      <c r="D32" s="1"/>
      <c r="E32" s="15" t="s">
        <v>148</v>
      </c>
      <c r="F32" s="16">
        <v>59.694989106753816</v>
      </c>
      <c r="G32" s="14" t="s">
        <v>70</v>
      </c>
    </row>
    <row r="33" spans="1:7" ht="12.75" customHeight="1" x14ac:dyDescent="0.25">
      <c r="A33" s="23" t="s">
        <v>124</v>
      </c>
      <c r="B33" s="32">
        <v>48.401162790697676</v>
      </c>
      <c r="C33" s="14" t="s">
        <v>35</v>
      </c>
      <c r="D33" s="1"/>
      <c r="E33" s="15" t="s">
        <v>147</v>
      </c>
      <c r="F33" s="16">
        <v>60.24096385542169</v>
      </c>
      <c r="G33" s="14" t="s">
        <v>71</v>
      </c>
    </row>
    <row r="34" spans="1:7" ht="12.75" customHeight="1" x14ac:dyDescent="0.25">
      <c r="A34" s="23" t="s">
        <v>108</v>
      </c>
      <c r="B34" s="32">
        <v>48.564593301435409</v>
      </c>
      <c r="C34" s="14" t="s">
        <v>36</v>
      </c>
      <c r="D34" s="1"/>
      <c r="E34" s="15" t="s">
        <v>146</v>
      </c>
      <c r="F34" s="16">
        <v>61.123595505617978</v>
      </c>
      <c r="G34" s="14" t="s">
        <v>72</v>
      </c>
    </row>
    <row r="35" spans="1:7" ht="12.75" customHeight="1" x14ac:dyDescent="0.25">
      <c r="A35" s="23" t="s">
        <v>96</v>
      </c>
      <c r="B35" s="32">
        <v>48.703703703703702</v>
      </c>
      <c r="C35" s="14" t="s">
        <v>37</v>
      </c>
      <c r="D35" s="1"/>
      <c r="E35" s="15" t="s">
        <v>154</v>
      </c>
      <c r="F35" s="16">
        <v>61.594202898550726</v>
      </c>
      <c r="G35" s="14" t="s">
        <v>73</v>
      </c>
    </row>
    <row r="36" spans="1:7" ht="12.75" customHeight="1" x14ac:dyDescent="0.25">
      <c r="A36" s="23" t="s">
        <v>114</v>
      </c>
      <c r="B36" s="32">
        <v>49.095607235142118</v>
      </c>
      <c r="C36" s="14" t="s">
        <v>38</v>
      </c>
      <c r="D36" s="1"/>
      <c r="E36" s="15" t="s">
        <v>157</v>
      </c>
      <c r="F36" s="16">
        <v>62.356792144026187</v>
      </c>
      <c r="G36" s="14" t="s">
        <v>74</v>
      </c>
    </row>
    <row r="37" spans="1:7" ht="12.75" customHeight="1" x14ac:dyDescent="0.25">
      <c r="A37" s="23" t="s">
        <v>139</v>
      </c>
      <c r="B37" s="32">
        <v>49.115044247787608</v>
      </c>
      <c r="C37" s="14" t="s">
        <v>6</v>
      </c>
      <c r="D37" s="1"/>
      <c r="E37" s="15" t="s">
        <v>152</v>
      </c>
      <c r="F37" s="16">
        <v>63.020833333333336</v>
      </c>
      <c r="G37" s="14" t="s">
        <v>10</v>
      </c>
    </row>
    <row r="38" spans="1:7" ht="12.75" customHeight="1" x14ac:dyDescent="0.25">
      <c r="A38" s="23" t="s">
        <v>138</v>
      </c>
      <c r="B38" s="32">
        <v>49.211356466876971</v>
      </c>
      <c r="C38" s="14" t="s">
        <v>39</v>
      </c>
      <c r="D38" s="1"/>
      <c r="E38" s="13" t="s">
        <v>151</v>
      </c>
      <c r="F38" s="11">
        <v>63.55140186915888</v>
      </c>
      <c r="G38" s="14" t="s">
        <v>75</v>
      </c>
    </row>
    <row r="39" spans="1:7" ht="12.75" customHeight="1" x14ac:dyDescent="0.25">
      <c r="A39" s="23" t="s">
        <v>109</v>
      </c>
      <c r="B39" s="32">
        <v>49.213483146067418</v>
      </c>
      <c r="C39" s="14" t="s">
        <v>40</v>
      </c>
      <c r="D39" s="1"/>
      <c r="E39" s="13" t="s">
        <v>155</v>
      </c>
      <c r="F39" s="11">
        <v>64.324324324324323</v>
      </c>
      <c r="G39" s="14" t="s">
        <v>76</v>
      </c>
    </row>
    <row r="40" spans="1:7" ht="12.75" customHeight="1" x14ac:dyDescent="0.25">
      <c r="A40" s="28" t="s">
        <v>142</v>
      </c>
      <c r="B40" s="33">
        <v>49.346405228758172</v>
      </c>
      <c r="C40" s="19" t="s">
        <v>41</v>
      </c>
      <c r="D40" s="1"/>
      <c r="E40" s="13" t="s">
        <v>158</v>
      </c>
      <c r="F40" s="11">
        <v>64.948453608247419</v>
      </c>
      <c r="G40" s="14" t="s">
        <v>77</v>
      </c>
    </row>
    <row r="41" spans="1:7" ht="12.75" customHeight="1" x14ac:dyDescent="0.25">
      <c r="A41" s="23" t="s">
        <v>134</v>
      </c>
      <c r="B41" s="32">
        <v>49.376114081996434</v>
      </c>
      <c r="C41" s="14" t="s">
        <v>42</v>
      </c>
      <c r="E41" s="13" t="s">
        <v>149</v>
      </c>
      <c r="F41" s="11">
        <v>65.949119373776909</v>
      </c>
      <c r="G41" s="14" t="s">
        <v>78</v>
      </c>
    </row>
    <row r="42" spans="1:7" ht="12.75" customHeight="1" x14ac:dyDescent="0.25">
      <c r="A42" s="23" t="s">
        <v>112</v>
      </c>
      <c r="B42" s="32">
        <v>49.475890985324945</v>
      </c>
      <c r="C42" s="14" t="s">
        <v>43</v>
      </c>
      <c r="E42" s="13" t="s">
        <v>156</v>
      </c>
      <c r="F42" s="11">
        <v>68.893528183716072</v>
      </c>
      <c r="G42" s="14" t="s">
        <v>79</v>
      </c>
    </row>
    <row r="43" spans="1:7" ht="12.75" customHeight="1" x14ac:dyDescent="0.25">
      <c r="A43" s="23" t="s">
        <v>106</v>
      </c>
      <c r="B43" s="32">
        <v>49.576271186440678</v>
      </c>
      <c r="C43" s="14" t="s">
        <v>44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0"/>
  <sheetViews>
    <sheetView workbookViewId="0">
      <selection activeCell="G11" sqref="G11"/>
    </sheetView>
  </sheetViews>
  <sheetFormatPr defaultRowHeight="15" x14ac:dyDescent="0.25"/>
  <cols>
    <col min="1" max="1" width="27.7109375" customWidth="1"/>
  </cols>
  <sheetData>
    <row r="4" spans="1:5" x14ac:dyDescent="0.25">
      <c r="A4" s="25" t="s">
        <v>87</v>
      </c>
      <c r="B4">
        <v>617</v>
      </c>
      <c r="C4">
        <v>239</v>
      </c>
      <c r="D4" s="26">
        <f t="shared" ref="D4:D35" si="0">C4*100/B4</f>
        <v>38.73581847649919</v>
      </c>
      <c r="E4">
        <v>1</v>
      </c>
    </row>
    <row r="5" spans="1:5" x14ac:dyDescent="0.25">
      <c r="A5" s="25" t="s">
        <v>83</v>
      </c>
      <c r="B5">
        <v>875</v>
      </c>
      <c r="C5">
        <v>347</v>
      </c>
      <c r="D5" s="26">
        <f t="shared" si="0"/>
        <v>39.657142857142858</v>
      </c>
      <c r="E5">
        <v>2</v>
      </c>
    </row>
    <row r="6" spans="1:5" x14ac:dyDescent="0.25">
      <c r="A6" s="25" t="s">
        <v>91</v>
      </c>
      <c r="B6">
        <v>961</v>
      </c>
      <c r="C6">
        <v>398</v>
      </c>
      <c r="D6" s="26">
        <f t="shared" si="0"/>
        <v>41.41519250780437</v>
      </c>
      <c r="E6">
        <v>3</v>
      </c>
    </row>
    <row r="7" spans="1:5" x14ac:dyDescent="0.25">
      <c r="A7" s="25" t="s">
        <v>100</v>
      </c>
      <c r="B7">
        <v>480</v>
      </c>
      <c r="C7">
        <v>199</v>
      </c>
      <c r="D7" s="26">
        <f t="shared" si="0"/>
        <v>41.458333333333336</v>
      </c>
      <c r="E7">
        <v>4</v>
      </c>
    </row>
    <row r="8" spans="1:5" x14ac:dyDescent="0.25">
      <c r="A8" s="25" t="s">
        <v>88</v>
      </c>
      <c r="B8">
        <v>628</v>
      </c>
      <c r="C8">
        <v>266</v>
      </c>
      <c r="D8" s="26">
        <f t="shared" si="0"/>
        <v>42.35668789808917</v>
      </c>
      <c r="E8">
        <v>5</v>
      </c>
    </row>
    <row r="9" spans="1:5" x14ac:dyDescent="0.25">
      <c r="A9" s="25" t="s">
        <v>86</v>
      </c>
      <c r="B9">
        <v>1205</v>
      </c>
      <c r="C9">
        <v>512</v>
      </c>
      <c r="D9" s="26">
        <f t="shared" si="0"/>
        <v>42.489626556016596</v>
      </c>
      <c r="E9">
        <v>6</v>
      </c>
    </row>
    <row r="10" spans="1:5" x14ac:dyDescent="0.25">
      <c r="A10" s="24" t="s">
        <v>90</v>
      </c>
      <c r="B10">
        <v>6588</v>
      </c>
      <c r="C10">
        <v>2807</v>
      </c>
      <c r="D10" s="26">
        <f t="shared" si="0"/>
        <v>42.607771706132361</v>
      </c>
      <c r="E10">
        <v>7</v>
      </c>
    </row>
    <row r="11" spans="1:5" x14ac:dyDescent="0.25">
      <c r="A11" s="25" t="s">
        <v>89</v>
      </c>
      <c r="B11">
        <v>1972</v>
      </c>
      <c r="C11">
        <v>850</v>
      </c>
      <c r="D11" s="26">
        <f t="shared" si="0"/>
        <v>43.103448275862071</v>
      </c>
      <c r="E11">
        <v>8</v>
      </c>
    </row>
    <row r="12" spans="1:5" x14ac:dyDescent="0.25">
      <c r="A12" s="25" t="s">
        <v>82</v>
      </c>
      <c r="B12">
        <v>707</v>
      </c>
      <c r="C12">
        <v>307</v>
      </c>
      <c r="D12" s="26">
        <f t="shared" si="0"/>
        <v>43.422913719943423</v>
      </c>
      <c r="E12">
        <v>9</v>
      </c>
    </row>
    <row r="13" spans="1:5" x14ac:dyDescent="0.25">
      <c r="A13" s="25" t="s">
        <v>102</v>
      </c>
      <c r="B13">
        <v>501</v>
      </c>
      <c r="C13">
        <v>222</v>
      </c>
      <c r="D13" s="26">
        <f t="shared" si="0"/>
        <v>44.311377245508979</v>
      </c>
      <c r="E13">
        <v>10</v>
      </c>
    </row>
    <row r="14" spans="1:5" x14ac:dyDescent="0.25">
      <c r="A14" s="25" t="s">
        <v>85</v>
      </c>
      <c r="B14">
        <v>526</v>
      </c>
      <c r="C14">
        <v>236</v>
      </c>
      <c r="D14" s="26">
        <f t="shared" si="0"/>
        <v>44.866920152091254</v>
      </c>
      <c r="E14">
        <v>11</v>
      </c>
    </row>
    <row r="15" spans="1:5" x14ac:dyDescent="0.25">
      <c r="A15" s="25" t="s">
        <v>84</v>
      </c>
      <c r="B15">
        <v>952</v>
      </c>
      <c r="C15">
        <v>434</v>
      </c>
      <c r="D15" s="26">
        <f t="shared" si="0"/>
        <v>45.588235294117645</v>
      </c>
      <c r="E15">
        <v>12</v>
      </c>
    </row>
    <row r="16" spans="1:5" x14ac:dyDescent="0.25">
      <c r="A16" s="25" t="s">
        <v>111</v>
      </c>
      <c r="B16">
        <v>513</v>
      </c>
      <c r="C16">
        <v>236</v>
      </c>
      <c r="D16" s="26">
        <f t="shared" si="0"/>
        <v>46.003898635477583</v>
      </c>
      <c r="E16">
        <v>13</v>
      </c>
    </row>
    <row r="17" spans="1:5" x14ac:dyDescent="0.25">
      <c r="A17" s="25" t="s">
        <v>121</v>
      </c>
      <c r="B17">
        <v>676</v>
      </c>
      <c r="C17">
        <v>313</v>
      </c>
      <c r="D17" s="26">
        <f t="shared" si="0"/>
        <v>46.301775147928993</v>
      </c>
      <c r="E17">
        <v>14</v>
      </c>
    </row>
    <row r="18" spans="1:5" x14ac:dyDescent="0.25">
      <c r="A18" s="25" t="s">
        <v>110</v>
      </c>
      <c r="B18">
        <v>491</v>
      </c>
      <c r="C18">
        <v>228</v>
      </c>
      <c r="D18" s="26">
        <f t="shared" si="0"/>
        <v>46.435845213849284</v>
      </c>
      <c r="E18">
        <v>15</v>
      </c>
    </row>
    <row r="19" spans="1:5" x14ac:dyDescent="0.25">
      <c r="A19" s="25" t="s">
        <v>115</v>
      </c>
      <c r="B19">
        <v>561</v>
      </c>
      <c r="C19">
        <v>261</v>
      </c>
      <c r="D19" s="26">
        <f t="shared" si="0"/>
        <v>46.524064171122994</v>
      </c>
      <c r="E19">
        <v>16</v>
      </c>
    </row>
    <row r="20" spans="1:5" x14ac:dyDescent="0.25">
      <c r="A20" s="25" t="s">
        <v>98</v>
      </c>
      <c r="B20">
        <v>802</v>
      </c>
      <c r="C20">
        <v>375</v>
      </c>
      <c r="D20" s="26">
        <f t="shared" si="0"/>
        <v>46.758104738154614</v>
      </c>
      <c r="E20">
        <v>17</v>
      </c>
    </row>
    <row r="21" spans="1:5" x14ac:dyDescent="0.25">
      <c r="A21" s="25" t="s">
        <v>103</v>
      </c>
      <c r="B21">
        <v>537</v>
      </c>
      <c r="C21">
        <v>252</v>
      </c>
      <c r="D21" s="26">
        <f t="shared" si="0"/>
        <v>46.927374301675975</v>
      </c>
      <c r="E21">
        <v>18</v>
      </c>
    </row>
    <row r="22" spans="1:5" x14ac:dyDescent="0.25">
      <c r="A22" s="25" t="s">
        <v>105</v>
      </c>
      <c r="B22">
        <v>1214</v>
      </c>
      <c r="C22">
        <v>570</v>
      </c>
      <c r="D22" s="26">
        <f t="shared" si="0"/>
        <v>46.952224052718286</v>
      </c>
      <c r="E22">
        <v>19</v>
      </c>
    </row>
    <row r="23" spans="1:5" x14ac:dyDescent="0.25">
      <c r="A23" s="25" t="s">
        <v>122</v>
      </c>
      <c r="B23">
        <v>317</v>
      </c>
      <c r="C23">
        <v>149</v>
      </c>
      <c r="D23" s="26">
        <f t="shared" si="0"/>
        <v>47.003154574132495</v>
      </c>
      <c r="E23">
        <v>20</v>
      </c>
    </row>
    <row r="24" spans="1:5" x14ac:dyDescent="0.25">
      <c r="A24" s="25" t="s">
        <v>104</v>
      </c>
      <c r="B24">
        <v>470</v>
      </c>
      <c r="C24">
        <v>222</v>
      </c>
      <c r="D24" s="26">
        <f t="shared" si="0"/>
        <v>47.234042553191486</v>
      </c>
      <c r="E24">
        <v>21</v>
      </c>
    </row>
    <row r="25" spans="1:5" x14ac:dyDescent="0.25">
      <c r="A25" s="25" t="s">
        <v>118</v>
      </c>
      <c r="B25">
        <v>439</v>
      </c>
      <c r="C25">
        <v>208</v>
      </c>
      <c r="D25" s="26">
        <f t="shared" si="0"/>
        <v>47.380410022779046</v>
      </c>
      <c r="E25">
        <v>22</v>
      </c>
    </row>
    <row r="26" spans="1:5" x14ac:dyDescent="0.25">
      <c r="A26" s="25" t="s">
        <v>119</v>
      </c>
      <c r="B26">
        <v>344</v>
      </c>
      <c r="C26">
        <v>163</v>
      </c>
      <c r="D26" s="26">
        <f t="shared" si="0"/>
        <v>47.383720930232556</v>
      </c>
      <c r="E26">
        <v>23</v>
      </c>
    </row>
    <row r="27" spans="1:5" x14ac:dyDescent="0.25">
      <c r="A27" s="25" t="s">
        <v>133</v>
      </c>
      <c r="B27">
        <v>732</v>
      </c>
      <c r="C27">
        <v>348</v>
      </c>
      <c r="D27" s="26">
        <f t="shared" si="0"/>
        <v>47.540983606557376</v>
      </c>
      <c r="E27">
        <v>24</v>
      </c>
    </row>
    <row r="28" spans="1:5" x14ac:dyDescent="0.25">
      <c r="A28" s="25" t="s">
        <v>99</v>
      </c>
      <c r="B28">
        <v>446</v>
      </c>
      <c r="C28">
        <v>213</v>
      </c>
      <c r="D28" s="26">
        <f t="shared" si="0"/>
        <v>47.757847533632287</v>
      </c>
      <c r="E28">
        <v>25</v>
      </c>
    </row>
    <row r="29" spans="1:5" x14ac:dyDescent="0.25">
      <c r="A29" s="25" t="s">
        <v>94</v>
      </c>
      <c r="B29">
        <v>345</v>
      </c>
      <c r="C29">
        <v>165</v>
      </c>
      <c r="D29" s="26">
        <f t="shared" si="0"/>
        <v>47.826086956521742</v>
      </c>
      <c r="E29">
        <v>26</v>
      </c>
    </row>
    <row r="30" spans="1:5" x14ac:dyDescent="0.25">
      <c r="A30" s="25" t="s">
        <v>92</v>
      </c>
      <c r="B30">
        <v>994</v>
      </c>
      <c r="C30">
        <v>477</v>
      </c>
      <c r="D30" s="26">
        <f t="shared" si="0"/>
        <v>47.987927565392354</v>
      </c>
      <c r="E30">
        <v>27</v>
      </c>
    </row>
    <row r="31" spans="1:5" x14ac:dyDescent="0.25">
      <c r="A31" s="25" t="s">
        <v>124</v>
      </c>
      <c r="B31">
        <v>688</v>
      </c>
      <c r="C31">
        <v>333</v>
      </c>
      <c r="D31" s="26">
        <f t="shared" si="0"/>
        <v>48.401162790697676</v>
      </c>
      <c r="E31">
        <v>28</v>
      </c>
    </row>
    <row r="32" spans="1:5" x14ac:dyDescent="0.25">
      <c r="A32" s="25" t="s">
        <v>108</v>
      </c>
      <c r="B32">
        <v>836</v>
      </c>
      <c r="C32">
        <v>406</v>
      </c>
      <c r="D32" s="26">
        <f t="shared" si="0"/>
        <v>48.564593301435409</v>
      </c>
      <c r="E32">
        <v>29</v>
      </c>
    </row>
    <row r="33" spans="1:5" x14ac:dyDescent="0.25">
      <c r="A33" s="25" t="s">
        <v>96</v>
      </c>
      <c r="B33">
        <v>540</v>
      </c>
      <c r="C33">
        <v>263</v>
      </c>
      <c r="D33" s="26">
        <f t="shared" si="0"/>
        <v>48.703703703703702</v>
      </c>
      <c r="E33">
        <v>30</v>
      </c>
    </row>
    <row r="34" spans="1:5" x14ac:dyDescent="0.25">
      <c r="A34" s="25" t="s">
        <v>114</v>
      </c>
      <c r="B34">
        <v>774</v>
      </c>
      <c r="C34">
        <v>380</v>
      </c>
      <c r="D34" s="26">
        <f t="shared" si="0"/>
        <v>49.095607235142118</v>
      </c>
      <c r="E34">
        <v>31</v>
      </c>
    </row>
    <row r="35" spans="1:5" x14ac:dyDescent="0.25">
      <c r="A35" s="25" t="s">
        <v>139</v>
      </c>
      <c r="B35">
        <v>226</v>
      </c>
      <c r="C35">
        <v>111</v>
      </c>
      <c r="D35" s="26">
        <f t="shared" si="0"/>
        <v>49.115044247787608</v>
      </c>
      <c r="E35">
        <v>32</v>
      </c>
    </row>
    <row r="36" spans="1:5" x14ac:dyDescent="0.25">
      <c r="A36" s="25" t="s">
        <v>138</v>
      </c>
      <c r="B36">
        <v>317</v>
      </c>
      <c r="C36">
        <v>156</v>
      </c>
      <c r="D36" s="26">
        <f t="shared" ref="D36:D67" si="1">C36*100/B36</f>
        <v>49.211356466876971</v>
      </c>
      <c r="E36">
        <v>33</v>
      </c>
    </row>
    <row r="37" spans="1:5" x14ac:dyDescent="0.25">
      <c r="A37" s="25" t="s">
        <v>109</v>
      </c>
      <c r="B37">
        <v>890</v>
      </c>
      <c r="C37">
        <v>438</v>
      </c>
      <c r="D37" s="26">
        <f t="shared" si="1"/>
        <v>49.213483146067418</v>
      </c>
      <c r="E37">
        <v>34</v>
      </c>
    </row>
    <row r="38" spans="1:5" x14ac:dyDescent="0.25">
      <c r="A38" s="25" t="s">
        <v>142</v>
      </c>
      <c r="B38">
        <v>306</v>
      </c>
      <c r="C38">
        <v>151</v>
      </c>
      <c r="D38" s="26">
        <f t="shared" si="1"/>
        <v>49.346405228758172</v>
      </c>
      <c r="E38">
        <v>35</v>
      </c>
    </row>
    <row r="39" spans="1:5" x14ac:dyDescent="0.25">
      <c r="A39" s="25" t="s">
        <v>134</v>
      </c>
      <c r="B39">
        <v>561</v>
      </c>
      <c r="C39">
        <v>277</v>
      </c>
      <c r="D39" s="26">
        <f t="shared" si="1"/>
        <v>49.376114081996434</v>
      </c>
      <c r="E39">
        <v>36</v>
      </c>
    </row>
    <row r="40" spans="1:5" x14ac:dyDescent="0.25">
      <c r="A40" s="25" t="s">
        <v>112</v>
      </c>
      <c r="B40">
        <v>477</v>
      </c>
      <c r="C40">
        <v>236</v>
      </c>
      <c r="D40" s="26">
        <f t="shared" si="1"/>
        <v>49.475890985324945</v>
      </c>
      <c r="E40">
        <v>37</v>
      </c>
    </row>
    <row r="41" spans="1:5" x14ac:dyDescent="0.25">
      <c r="A41" s="25" t="s">
        <v>106</v>
      </c>
      <c r="B41">
        <v>472</v>
      </c>
      <c r="C41">
        <v>234</v>
      </c>
      <c r="D41" s="26">
        <f t="shared" si="1"/>
        <v>49.576271186440678</v>
      </c>
      <c r="E41">
        <v>38</v>
      </c>
    </row>
    <row r="42" spans="1:5" x14ac:dyDescent="0.25">
      <c r="A42" s="25" t="s">
        <v>101</v>
      </c>
      <c r="B42">
        <v>673</v>
      </c>
      <c r="C42">
        <v>334</v>
      </c>
      <c r="D42" s="26">
        <f t="shared" si="1"/>
        <v>49.628528974739972</v>
      </c>
      <c r="E42">
        <v>39</v>
      </c>
    </row>
    <row r="43" spans="1:5" x14ac:dyDescent="0.25">
      <c r="A43" s="25" t="s">
        <v>95</v>
      </c>
      <c r="B43">
        <v>568</v>
      </c>
      <c r="C43">
        <v>286</v>
      </c>
      <c r="D43" s="26">
        <f t="shared" si="1"/>
        <v>50.352112676056336</v>
      </c>
      <c r="E43">
        <v>40</v>
      </c>
    </row>
    <row r="44" spans="1:5" x14ac:dyDescent="0.25">
      <c r="A44" s="25" t="s">
        <v>137</v>
      </c>
      <c r="B44">
        <v>513</v>
      </c>
      <c r="C44">
        <v>259</v>
      </c>
      <c r="D44" s="26">
        <f t="shared" si="1"/>
        <v>50.487329434697855</v>
      </c>
      <c r="E44">
        <v>41</v>
      </c>
    </row>
    <row r="45" spans="1:5" x14ac:dyDescent="0.25">
      <c r="A45" s="25" t="s">
        <v>93</v>
      </c>
      <c r="B45">
        <v>451</v>
      </c>
      <c r="C45">
        <v>228</v>
      </c>
      <c r="D45" s="26">
        <f t="shared" si="1"/>
        <v>50.554323725055433</v>
      </c>
      <c r="E45">
        <v>42</v>
      </c>
    </row>
    <row r="46" spans="1:5" x14ac:dyDescent="0.25">
      <c r="A46" s="25" t="s">
        <v>132</v>
      </c>
      <c r="B46">
        <v>247</v>
      </c>
      <c r="C46">
        <v>125</v>
      </c>
      <c r="D46" s="26">
        <f t="shared" si="1"/>
        <v>50.607287449392715</v>
      </c>
      <c r="E46">
        <v>43</v>
      </c>
    </row>
    <row r="47" spans="1:5" x14ac:dyDescent="0.25">
      <c r="A47" s="25" t="s">
        <v>144</v>
      </c>
      <c r="B47">
        <v>415</v>
      </c>
      <c r="C47">
        <v>211</v>
      </c>
      <c r="D47" s="26">
        <f t="shared" si="1"/>
        <v>50.843373493975903</v>
      </c>
      <c r="E47">
        <v>44</v>
      </c>
    </row>
    <row r="48" spans="1:5" x14ac:dyDescent="0.25">
      <c r="A48" s="25" t="s">
        <v>116</v>
      </c>
      <c r="B48">
        <v>614</v>
      </c>
      <c r="C48">
        <v>313</v>
      </c>
      <c r="D48" s="26">
        <f t="shared" si="1"/>
        <v>50.977198697068403</v>
      </c>
      <c r="E48">
        <v>45</v>
      </c>
    </row>
    <row r="49" spans="1:5" x14ac:dyDescent="0.25">
      <c r="A49" s="25" t="s">
        <v>113</v>
      </c>
      <c r="B49">
        <v>275</v>
      </c>
      <c r="C49">
        <v>141</v>
      </c>
      <c r="D49" s="26">
        <f t="shared" si="1"/>
        <v>51.272727272727273</v>
      </c>
      <c r="E49">
        <v>46</v>
      </c>
    </row>
    <row r="50" spans="1:5" x14ac:dyDescent="0.25">
      <c r="A50" s="25" t="s">
        <v>129</v>
      </c>
      <c r="B50">
        <v>586</v>
      </c>
      <c r="C50">
        <v>301</v>
      </c>
      <c r="D50" s="26">
        <f t="shared" si="1"/>
        <v>51.365187713310583</v>
      </c>
      <c r="E50">
        <v>47</v>
      </c>
    </row>
    <row r="51" spans="1:5" x14ac:dyDescent="0.25">
      <c r="A51" s="25" t="s">
        <v>126</v>
      </c>
      <c r="B51">
        <v>251</v>
      </c>
      <c r="C51">
        <v>129</v>
      </c>
      <c r="D51" s="26">
        <f t="shared" si="1"/>
        <v>51.394422310756973</v>
      </c>
      <c r="E51">
        <v>48</v>
      </c>
    </row>
    <row r="52" spans="1:5" x14ac:dyDescent="0.25">
      <c r="A52" s="25" t="s">
        <v>125</v>
      </c>
      <c r="B52">
        <v>839</v>
      </c>
      <c r="C52">
        <v>433</v>
      </c>
      <c r="D52" s="26">
        <f t="shared" si="1"/>
        <v>51.609058402860548</v>
      </c>
      <c r="E52">
        <v>49</v>
      </c>
    </row>
    <row r="53" spans="1:5" x14ac:dyDescent="0.25">
      <c r="A53" s="25" t="s">
        <v>127</v>
      </c>
      <c r="B53">
        <v>582</v>
      </c>
      <c r="C53">
        <v>307</v>
      </c>
      <c r="D53" s="26">
        <f t="shared" si="1"/>
        <v>52.749140893470788</v>
      </c>
      <c r="E53">
        <v>50</v>
      </c>
    </row>
    <row r="54" spans="1:5" x14ac:dyDescent="0.25">
      <c r="A54" s="25" t="s">
        <v>123</v>
      </c>
      <c r="B54">
        <v>491</v>
      </c>
      <c r="C54">
        <v>262</v>
      </c>
      <c r="D54" s="26">
        <f t="shared" si="1"/>
        <v>53.360488798370675</v>
      </c>
      <c r="E54">
        <v>51</v>
      </c>
    </row>
    <row r="55" spans="1:5" x14ac:dyDescent="0.25">
      <c r="A55" s="25" t="s">
        <v>153</v>
      </c>
      <c r="B55">
        <v>358</v>
      </c>
      <c r="C55">
        <v>192</v>
      </c>
      <c r="D55" s="26">
        <f t="shared" si="1"/>
        <v>53.631284916201118</v>
      </c>
      <c r="E55">
        <v>52</v>
      </c>
    </row>
    <row r="56" spans="1:5" x14ac:dyDescent="0.25">
      <c r="A56" s="25" t="s">
        <v>136</v>
      </c>
      <c r="B56">
        <v>504</v>
      </c>
      <c r="C56">
        <v>271</v>
      </c>
      <c r="D56" s="26">
        <f t="shared" si="1"/>
        <v>53.769841269841272</v>
      </c>
      <c r="E56">
        <v>53</v>
      </c>
    </row>
    <row r="57" spans="1:5" x14ac:dyDescent="0.25">
      <c r="A57" s="25" t="s">
        <v>141</v>
      </c>
      <c r="B57">
        <v>335</v>
      </c>
      <c r="C57">
        <v>182</v>
      </c>
      <c r="D57" s="26">
        <f t="shared" si="1"/>
        <v>54.328358208955223</v>
      </c>
      <c r="E57">
        <v>54</v>
      </c>
    </row>
    <row r="58" spans="1:5" x14ac:dyDescent="0.25">
      <c r="A58" s="25" t="s">
        <v>120</v>
      </c>
      <c r="B58">
        <v>250</v>
      </c>
      <c r="C58">
        <v>136</v>
      </c>
      <c r="D58" s="26">
        <f t="shared" si="1"/>
        <v>54.4</v>
      </c>
      <c r="E58">
        <v>55</v>
      </c>
    </row>
    <row r="59" spans="1:5" x14ac:dyDescent="0.25">
      <c r="A59" s="25" t="s">
        <v>97</v>
      </c>
      <c r="B59">
        <v>379</v>
      </c>
      <c r="C59">
        <v>207</v>
      </c>
      <c r="D59" s="26">
        <f t="shared" si="1"/>
        <v>54.617414248021106</v>
      </c>
      <c r="E59">
        <v>56</v>
      </c>
    </row>
    <row r="60" spans="1:5" x14ac:dyDescent="0.25">
      <c r="A60" s="25" t="s">
        <v>143</v>
      </c>
      <c r="B60">
        <v>381</v>
      </c>
      <c r="C60">
        <v>209</v>
      </c>
      <c r="D60" s="26">
        <f t="shared" si="1"/>
        <v>54.85564304461942</v>
      </c>
      <c r="E60">
        <v>57</v>
      </c>
    </row>
    <row r="61" spans="1:5" x14ac:dyDescent="0.25">
      <c r="A61" s="25" t="s">
        <v>130</v>
      </c>
      <c r="B61">
        <v>1488</v>
      </c>
      <c r="C61">
        <v>818</v>
      </c>
      <c r="D61" s="26">
        <f t="shared" si="1"/>
        <v>54.973118279569896</v>
      </c>
      <c r="E61">
        <v>58</v>
      </c>
    </row>
    <row r="62" spans="1:5" x14ac:dyDescent="0.25">
      <c r="A62" s="25" t="s">
        <v>128</v>
      </c>
      <c r="B62">
        <v>554</v>
      </c>
      <c r="C62">
        <v>306</v>
      </c>
      <c r="D62" s="26">
        <f t="shared" si="1"/>
        <v>55.234657039711195</v>
      </c>
      <c r="E62">
        <v>59</v>
      </c>
    </row>
    <row r="63" spans="1:5" x14ac:dyDescent="0.25">
      <c r="A63" s="25" t="s">
        <v>140</v>
      </c>
      <c r="B63">
        <v>1003</v>
      </c>
      <c r="C63">
        <v>563</v>
      </c>
      <c r="D63" s="26">
        <f t="shared" si="1"/>
        <v>56.131605184446663</v>
      </c>
      <c r="E63">
        <v>60</v>
      </c>
    </row>
    <row r="64" spans="1:5" x14ac:dyDescent="0.25">
      <c r="A64" s="25" t="s">
        <v>107</v>
      </c>
      <c r="B64">
        <v>380</v>
      </c>
      <c r="C64">
        <v>215</v>
      </c>
      <c r="D64" s="26">
        <f t="shared" si="1"/>
        <v>56.578947368421055</v>
      </c>
      <c r="E64">
        <v>61</v>
      </c>
    </row>
    <row r="65" spans="1:5" x14ac:dyDescent="0.25">
      <c r="A65" s="25" t="s">
        <v>135</v>
      </c>
      <c r="B65">
        <v>520</v>
      </c>
      <c r="C65">
        <v>295</v>
      </c>
      <c r="D65" s="26">
        <f t="shared" si="1"/>
        <v>56.730769230769234</v>
      </c>
      <c r="E65">
        <v>62</v>
      </c>
    </row>
    <row r="66" spans="1:5" x14ac:dyDescent="0.25">
      <c r="A66" s="25" t="s">
        <v>131</v>
      </c>
      <c r="B66">
        <v>375</v>
      </c>
      <c r="C66">
        <v>213</v>
      </c>
      <c r="D66" s="26">
        <f t="shared" si="1"/>
        <v>56.8</v>
      </c>
      <c r="E66">
        <v>63</v>
      </c>
    </row>
    <row r="67" spans="1:5" x14ac:dyDescent="0.25">
      <c r="A67" s="25" t="s">
        <v>150</v>
      </c>
      <c r="B67">
        <v>460</v>
      </c>
      <c r="C67">
        <v>265</v>
      </c>
      <c r="D67" s="26">
        <f t="shared" si="1"/>
        <v>57.608695652173914</v>
      </c>
      <c r="E67">
        <v>64</v>
      </c>
    </row>
    <row r="68" spans="1:5" x14ac:dyDescent="0.25">
      <c r="A68" s="25" t="s">
        <v>117</v>
      </c>
      <c r="B68">
        <v>308</v>
      </c>
      <c r="C68">
        <v>180</v>
      </c>
      <c r="D68" s="26">
        <f t="shared" ref="D68:D80" si="2">C68*100/B68</f>
        <v>58.441558441558442</v>
      </c>
      <c r="E68">
        <v>65</v>
      </c>
    </row>
    <row r="69" spans="1:5" x14ac:dyDescent="0.25">
      <c r="A69" s="25" t="s">
        <v>145</v>
      </c>
      <c r="B69">
        <v>477</v>
      </c>
      <c r="C69">
        <v>283</v>
      </c>
      <c r="D69" s="26">
        <f t="shared" si="2"/>
        <v>59.329140461215935</v>
      </c>
      <c r="E69">
        <v>66</v>
      </c>
    </row>
    <row r="70" spans="1:5" x14ac:dyDescent="0.25">
      <c r="A70" s="25" t="s">
        <v>148</v>
      </c>
      <c r="B70">
        <v>459</v>
      </c>
      <c r="C70">
        <v>274</v>
      </c>
      <c r="D70" s="26">
        <f t="shared" si="2"/>
        <v>59.694989106753816</v>
      </c>
      <c r="E70">
        <v>67</v>
      </c>
    </row>
    <row r="71" spans="1:5" x14ac:dyDescent="0.25">
      <c r="A71" s="25" t="s">
        <v>147</v>
      </c>
      <c r="B71">
        <v>249</v>
      </c>
      <c r="C71">
        <v>150</v>
      </c>
      <c r="D71" s="26">
        <f t="shared" si="2"/>
        <v>60.24096385542169</v>
      </c>
      <c r="E71">
        <v>68</v>
      </c>
    </row>
    <row r="72" spans="1:5" x14ac:dyDescent="0.25">
      <c r="A72" s="25" t="s">
        <v>146</v>
      </c>
      <c r="B72">
        <v>445</v>
      </c>
      <c r="C72">
        <v>272</v>
      </c>
      <c r="D72" s="26">
        <f t="shared" si="2"/>
        <v>61.123595505617978</v>
      </c>
      <c r="E72">
        <v>69</v>
      </c>
    </row>
    <row r="73" spans="1:5" x14ac:dyDescent="0.25">
      <c r="A73" s="25" t="s">
        <v>154</v>
      </c>
      <c r="B73">
        <v>138</v>
      </c>
      <c r="C73">
        <v>85</v>
      </c>
      <c r="D73" s="26">
        <f t="shared" si="2"/>
        <v>61.594202898550726</v>
      </c>
      <c r="E73">
        <v>70</v>
      </c>
    </row>
    <row r="74" spans="1:5" x14ac:dyDescent="0.25">
      <c r="A74" s="25" t="s">
        <v>157</v>
      </c>
      <c r="B74">
        <v>611</v>
      </c>
      <c r="C74">
        <v>381</v>
      </c>
      <c r="D74" s="26">
        <f t="shared" si="2"/>
        <v>62.356792144026187</v>
      </c>
      <c r="E74">
        <v>71</v>
      </c>
    </row>
    <row r="75" spans="1:5" x14ac:dyDescent="0.25">
      <c r="A75" s="25" t="s">
        <v>152</v>
      </c>
      <c r="B75">
        <v>384</v>
      </c>
      <c r="C75">
        <v>242</v>
      </c>
      <c r="D75" s="26">
        <f t="shared" si="2"/>
        <v>63.020833333333336</v>
      </c>
      <c r="E75">
        <v>72</v>
      </c>
    </row>
    <row r="76" spans="1:5" x14ac:dyDescent="0.25">
      <c r="A76" s="25" t="s">
        <v>151</v>
      </c>
      <c r="B76">
        <v>535</v>
      </c>
      <c r="C76">
        <v>340</v>
      </c>
      <c r="D76" s="26">
        <f t="shared" si="2"/>
        <v>63.55140186915888</v>
      </c>
      <c r="E76">
        <v>73</v>
      </c>
    </row>
    <row r="77" spans="1:5" x14ac:dyDescent="0.25">
      <c r="A77" s="25" t="s">
        <v>155</v>
      </c>
      <c r="B77">
        <v>555</v>
      </c>
      <c r="C77">
        <v>357</v>
      </c>
      <c r="D77" s="26">
        <f t="shared" si="2"/>
        <v>64.324324324324323</v>
      </c>
      <c r="E77">
        <v>74</v>
      </c>
    </row>
    <row r="78" spans="1:5" x14ac:dyDescent="0.25">
      <c r="A78" s="25" t="s">
        <v>158</v>
      </c>
      <c r="B78">
        <v>388</v>
      </c>
      <c r="C78">
        <v>252</v>
      </c>
      <c r="D78" s="26">
        <f t="shared" si="2"/>
        <v>64.948453608247419</v>
      </c>
      <c r="E78">
        <v>75</v>
      </c>
    </row>
    <row r="79" spans="1:5" x14ac:dyDescent="0.25">
      <c r="A79" s="25" t="s">
        <v>149</v>
      </c>
      <c r="B79">
        <v>511</v>
      </c>
      <c r="C79">
        <v>337</v>
      </c>
      <c r="D79" s="26">
        <f t="shared" si="2"/>
        <v>65.949119373776909</v>
      </c>
      <c r="E79">
        <v>76</v>
      </c>
    </row>
    <row r="80" spans="1:5" x14ac:dyDescent="0.25">
      <c r="A80" s="25" t="s">
        <v>156</v>
      </c>
      <c r="B80">
        <v>479</v>
      </c>
      <c r="C80">
        <v>330</v>
      </c>
      <c r="D80" s="26">
        <f t="shared" si="2"/>
        <v>68.893528183716072</v>
      </c>
      <c r="E80">
        <v>77</v>
      </c>
    </row>
  </sheetData>
  <sortState ref="A4:D81">
    <sortCondition ref="D4:D8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Tab. 3</vt:lpstr>
      <vt:lpstr>zdroj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Koťátková Hana</cp:lastModifiedBy>
  <dcterms:created xsi:type="dcterms:W3CDTF">2014-01-22T14:27:54Z</dcterms:created>
  <dcterms:modified xsi:type="dcterms:W3CDTF">2022-09-12T10:55:37Z</dcterms:modified>
</cp:coreProperties>
</file>