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_internet 2020\web 2020\"/>
    </mc:Choice>
  </mc:AlternateContent>
  <bookViews>
    <workbookView xWindow="0" yWindow="0" windowWidth="28800" windowHeight="12345"/>
  </bookViews>
  <sheets>
    <sheet name="1.6" sheetId="1" r:id="rId1"/>
  </sheets>
  <definedNames>
    <definedName name="_xlnm.Print_Area" localSheetId="0">'1.6'!$A$1:$J$42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I19" i="1"/>
  <c r="H19" i="1"/>
  <c r="I18" i="1"/>
  <c r="H18" i="1"/>
  <c r="I17" i="1"/>
  <c r="H17" i="1"/>
  <c r="I16" i="1"/>
  <c r="H16" i="1"/>
  <c r="I14" i="1"/>
  <c r="H14" i="1"/>
  <c r="I13" i="1"/>
  <c r="H13" i="1"/>
  <c r="I12" i="1"/>
  <c r="H12" i="1"/>
  <c r="I11" i="1"/>
  <c r="H11" i="1"/>
  <c r="I10" i="1"/>
  <c r="H10" i="1"/>
  <c r="I9" i="1"/>
  <c r="H9" i="1"/>
  <c r="I7" i="1"/>
  <c r="H7" i="1"/>
</calcChain>
</file>

<file path=xl/sharedStrings.xml><?xml version="1.0" encoding="utf-8"?>
<sst xmlns="http://schemas.openxmlformats.org/spreadsheetml/2006/main" count="53" uniqueCount="35">
  <si>
    <t>1.6 Zahraniční stěhování v okresech Euroregionu Neisse-Nisa-Nysa v roce 2019</t>
  </si>
  <si>
    <t>Okres,
město s právy okresu,
euroregion</t>
  </si>
  <si>
    <t>Přistěhovalí</t>
  </si>
  <si>
    <t>Vystěhovalí</t>
  </si>
  <si>
    <t>Přírůstek (úbytek) stěhováním</t>
  </si>
  <si>
    <t>celkem</t>
  </si>
  <si>
    <t>z toho ženy</t>
  </si>
  <si>
    <t>na 1 000 obyvatel</t>
  </si>
  <si>
    <t>Česká část</t>
  </si>
  <si>
    <t>Celkem</t>
  </si>
  <si>
    <t>v tom členské obce z okresu:</t>
  </si>
  <si>
    <t>Děčín</t>
  </si>
  <si>
    <t>Česká Lípa</t>
  </si>
  <si>
    <t>Jablonec nad Nisou</t>
  </si>
  <si>
    <t>Liberec</t>
  </si>
  <si>
    <t>Semily</t>
  </si>
  <si>
    <t>v tom okres:</t>
  </si>
  <si>
    <r>
      <t>Německá část</t>
    </r>
    <r>
      <rPr>
        <b/>
        <vertAlign val="superscript"/>
        <sz val="8"/>
        <rFont val="Arial"/>
        <family val="2"/>
      </rPr>
      <t>1)</t>
    </r>
  </si>
  <si>
    <t>Bautzen</t>
  </si>
  <si>
    <t>Görlitz</t>
  </si>
  <si>
    <t>Polská část</t>
  </si>
  <si>
    <t>v tom město s právy okresu/
okres: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</si>
  <si>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</si>
  <si>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</si>
  <si>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</si>
  <si>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</si>
  <si>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</si>
  <si>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</si>
  <si>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</si>
  <si>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členské obce z okresů 
mimo Euroregion</t>
  </si>
  <si>
    <t>Euroregion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</si>
  <si>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</si>
  <si>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</si>
  <si>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r>
      <t xml:space="preserve">1) </t>
    </r>
    <r>
      <rPr>
        <sz val="8"/>
        <rFont val="Arial CE"/>
        <family val="2"/>
        <charset val="238"/>
      </rPr>
      <t>k výpočtu relativní hodnoty byl jako základ použit střední stav obyvatel navazující na výsledky Sčítání lidu, domů a bytů
   z 9. 5. 2011; střední stav je pak vypočten jako aritmetický průměr počátečního a konečného stavu obyvatel</t>
    </r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</si>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</sst>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&quot;  &quot;"/>
    <numFmt numFmtId="165" formatCode="#,##0_ ;\-#,##0\ "/>
    <numFmt numFmtId="166" formatCode="#,##0.0_ ;\-#,##0.0\ "/>
    <numFmt numFmtId="167" formatCode="0.0"/>
    <numFmt numFmtId="168" formatCode="#,##0_ ;\-#,##0;\ \-\ ;"/>
  </numFmts>
  <fonts count="14" x14ac:knownFonts="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vertAlign val="superscript"/>
      <sz val="8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rgb="FFBFDFE9"/>
      </right>
      <top/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3" borderId="0" xfId="0" applyFont="1" applyFill="1" applyBorder="1"/>
    <xf numFmtId="0" fontId="5" fillId="0" borderId="0" xfId="0" applyFont="1" applyFill="1" applyBorder="1" applyAlignment="1">
      <alignment horizontal="left"/>
    </xf>
    <xf numFmtId="165" fontId="6" fillId="0" borderId="7" xfId="0" applyNumberFormat="1" applyFont="1" applyFill="1" applyBorder="1"/>
    <xf numFmtId="165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165" fontId="4" fillId="0" borderId="7" xfId="0" applyNumberFormat="1" applyFont="1" applyFill="1" applyBorder="1"/>
    <xf numFmtId="165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6" fontId="6" fillId="0" borderId="0" xfId="0" applyNumberFormat="1" applyFont="1" applyFill="1" applyBorder="1"/>
    <xf numFmtId="165" fontId="4" fillId="0" borderId="8" xfId="0" applyNumberFormat="1" applyFont="1" applyFill="1" applyBorder="1"/>
    <xf numFmtId="166" fontId="7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65" fontId="7" fillId="0" borderId="8" xfId="0" applyNumberFormat="1" applyFont="1" applyFill="1" applyBorder="1"/>
    <xf numFmtId="166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8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/>
    <xf numFmtId="166" fontId="4" fillId="0" borderId="0" xfId="0" applyNumberFormat="1" applyFont="1" applyFill="1"/>
    <xf numFmtId="165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164" fontId="5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indent="1"/>
    </xf>
    <xf numFmtId="0" fontId="9" fillId="2" borderId="0" xfId="0" applyFont="1" applyFill="1" applyBorder="1"/>
    <xf numFmtId="0" fontId="5" fillId="0" borderId="10" xfId="0" applyFont="1" applyFill="1" applyBorder="1" applyAlignment="1">
      <alignment horizontal="left"/>
    </xf>
    <xf numFmtId="0" fontId="0" fillId="0" borderId="0" xfId="0" applyFill="1"/>
    <xf numFmtId="0" fontId="13" fillId="0" borderId="0" xfId="0" applyFont="1" applyFill="1" applyAlignment="1">
      <alignment horizontal="left"/>
    </xf>
    <xf numFmtId="0" fontId="4" fillId="0" borderId="0" xfId="1" applyFont="1" applyAlignment="1"/>
    <xf numFmtId="165" fontId="0" fillId="0" borderId="0" xfId="0" applyNumberFormat="1" applyAlignment="1">
      <alignment wrapText="1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165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4" fillId="0" borderId="0" xfId="1" applyFont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7" fontId="5" fillId="3" borderId="0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Standard_Tabellen 200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9"/>
  <sheetViews>
    <sheetView tabSelected="1" zoomScaleNormal="100" workbookViewId="0"/>
  </sheetViews>
  <sheetFormatPr defaultColWidth="11.42578125" defaultRowHeight="12" customHeight="1" x14ac:dyDescent="0.2"/>
  <cols>
    <col min="1" max="1" width="22.7109375" style="8" customWidth="1"/>
    <col min="2" max="2" width="7" style="8" customWidth="1"/>
    <col min="3" max="3" width="6.5703125" style="8" customWidth="1"/>
    <col min="4" max="4" width="7.85546875" style="8" customWidth="1"/>
    <col min="5" max="5" width="7" style="8" customWidth="1"/>
    <col min="6" max="6" width="6.5703125" style="8" customWidth="1"/>
    <col min="7" max="7" width="7.85546875" style="8" customWidth="1"/>
    <col min="8" max="8" width="7" style="8" customWidth="1"/>
    <col min="9" max="9" width="6.5703125" style="8" customWidth="1"/>
    <col min="10" max="10" width="7.85546875" style="8" customWidth="1"/>
    <col min="11" max="16384" width="11.42578125" style="8"/>
  </cols>
  <sheetData>
    <row r="1" spans="1:10" s="2" customFormat="1" ht="15" customHeight="1" x14ac:dyDescent="0.2">
      <c r="A1" s="1" t="s">
        <v>0</v>
      </c>
      <c r="B1" s="1"/>
      <c r="C1" s="1"/>
      <c r="D1" s="1"/>
    </row>
    <row r="2" spans="1:10" s="3" customFormat="1" ht="5.25" customHeight="1" thickBot="1" x14ac:dyDescent="0.25"/>
    <row r="3" spans="1:10" s="3" customFormat="1" ht="26.25" customHeight="1" thickBot="1" x14ac:dyDescent="0.25">
      <c r="A3" s="57" t="s">
        <v>1</v>
      </c>
      <c r="B3" s="59" t="s">
        <v>2</v>
      </c>
      <c r="C3" s="59"/>
      <c r="D3" s="59"/>
      <c r="E3" s="59" t="s">
        <v>3</v>
      </c>
      <c r="F3" s="59"/>
      <c r="G3" s="59"/>
      <c r="H3" s="59" t="s">
        <v>4</v>
      </c>
      <c r="I3" s="59"/>
      <c r="J3" s="60"/>
    </row>
    <row r="4" spans="1:10" s="3" customFormat="1" ht="28.5" customHeight="1" thickBot="1" x14ac:dyDescent="0.25">
      <c r="A4" s="58"/>
      <c r="B4" s="4" t="s">
        <v>5</v>
      </c>
      <c r="C4" s="5" t="s">
        <v>6</v>
      </c>
      <c r="D4" s="5" t="s">
        <v>7</v>
      </c>
      <c r="E4" s="4" t="s">
        <v>5</v>
      </c>
      <c r="F4" s="5" t="s">
        <v>6</v>
      </c>
      <c r="G4" s="5" t="s">
        <v>7</v>
      </c>
      <c r="H4" s="4" t="s">
        <v>5</v>
      </c>
      <c r="I4" s="5" t="s">
        <v>6</v>
      </c>
      <c r="J4" s="6" t="s">
        <v>7</v>
      </c>
    </row>
    <row r="5" spans="1:10" ht="6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s="3" customFormat="1" ht="13.5" customHeight="1" x14ac:dyDescent="0.2">
      <c r="A6" s="9"/>
      <c r="B6" s="52" t="s">
        <v>8</v>
      </c>
      <c r="C6" s="52"/>
      <c r="D6" s="52"/>
      <c r="E6" s="52"/>
      <c r="F6" s="52"/>
      <c r="G6" s="52"/>
      <c r="H6" s="52"/>
      <c r="I6" s="52"/>
      <c r="J6" s="52"/>
    </row>
    <row r="7" spans="1:10" s="3" customFormat="1" ht="13.5" customHeight="1" x14ac:dyDescent="0.2">
      <c r="A7" s="10" t="s">
        <v>9</v>
      </c>
      <c r="B7" s="11">
        <v>2253</v>
      </c>
      <c r="C7" s="12">
        <v>845</v>
      </c>
      <c r="D7" s="13">
        <v>5.2046516140657273</v>
      </c>
      <c r="E7" s="12">
        <v>664</v>
      </c>
      <c r="F7" s="12">
        <v>253</v>
      </c>
      <c r="G7" s="13">
        <v>1.533905313688257</v>
      </c>
      <c r="H7" s="12">
        <f>B7-E7</f>
        <v>1589</v>
      </c>
      <c r="I7" s="12">
        <f>C7-F7</f>
        <v>592</v>
      </c>
      <c r="J7" s="13">
        <v>3.6707463003774703</v>
      </c>
    </row>
    <row r="8" spans="1:10" s="3" customFormat="1" ht="12" customHeight="1" x14ac:dyDescent="0.2">
      <c r="A8" s="14" t="s">
        <v>10</v>
      </c>
      <c r="B8" s="15"/>
      <c r="C8" s="16"/>
      <c r="D8" s="16"/>
      <c r="E8" s="16"/>
      <c r="F8" s="16"/>
      <c r="G8" s="16"/>
      <c r="H8" s="16"/>
      <c r="I8" s="16"/>
      <c r="J8" s="16"/>
    </row>
    <row r="9" spans="1:10" s="3" customFormat="1" ht="12.75" customHeight="1" x14ac:dyDescent="0.2">
      <c r="A9" s="17" t="s">
        <v>11</v>
      </c>
      <c r="B9" s="18">
        <v>79</v>
      </c>
      <c r="C9" s="19">
        <v>32</v>
      </c>
      <c r="D9" s="20">
        <v>1.7187364024018799</v>
      </c>
      <c r="E9" s="21">
        <v>30</v>
      </c>
      <c r="F9" s="21">
        <v>10</v>
      </c>
      <c r="G9" s="20">
        <v>0.65268470977286575</v>
      </c>
      <c r="H9" s="22">
        <f t="shared" ref="H9:I14" si="0">B9-E9</f>
        <v>49</v>
      </c>
      <c r="I9" s="22">
        <f t="shared" si="0"/>
        <v>22</v>
      </c>
      <c r="J9" s="20">
        <v>1.066051692629014</v>
      </c>
    </row>
    <row r="10" spans="1:10" s="3" customFormat="1" ht="12" customHeight="1" x14ac:dyDescent="0.2">
      <c r="A10" s="17" t="s">
        <v>12</v>
      </c>
      <c r="B10" s="18">
        <v>565</v>
      </c>
      <c r="C10" s="19">
        <v>205</v>
      </c>
      <c r="D10" s="20">
        <v>6.3171547087959388</v>
      </c>
      <c r="E10" s="21">
        <v>151</v>
      </c>
      <c r="F10" s="21">
        <v>75</v>
      </c>
      <c r="G10" s="20">
        <v>1.6883015239436934</v>
      </c>
      <c r="H10" s="22">
        <f t="shared" si="0"/>
        <v>414</v>
      </c>
      <c r="I10" s="22">
        <f t="shared" si="0"/>
        <v>130</v>
      </c>
      <c r="J10" s="20">
        <v>4.6288531848522458</v>
      </c>
    </row>
    <row r="11" spans="1:10" s="3" customFormat="1" ht="12" customHeight="1" x14ac:dyDescent="0.2">
      <c r="A11" s="17" t="s">
        <v>13</v>
      </c>
      <c r="B11" s="18">
        <v>309</v>
      </c>
      <c r="C11" s="19">
        <v>121</v>
      </c>
      <c r="D11" s="20">
        <v>3.8309901063750651</v>
      </c>
      <c r="E11" s="21">
        <v>93</v>
      </c>
      <c r="F11" s="21">
        <v>27</v>
      </c>
      <c r="G11" s="20">
        <v>1.1530164397827865</v>
      </c>
      <c r="H11" s="22">
        <f t="shared" si="0"/>
        <v>216</v>
      </c>
      <c r="I11" s="22">
        <f t="shared" si="0"/>
        <v>94</v>
      </c>
      <c r="J11" s="20">
        <v>2.6779736665922784</v>
      </c>
    </row>
    <row r="12" spans="1:10" s="3" customFormat="1" ht="12" customHeight="1" x14ac:dyDescent="0.2">
      <c r="A12" s="17" t="s">
        <v>14</v>
      </c>
      <c r="B12" s="18">
        <v>1097</v>
      </c>
      <c r="C12" s="19">
        <v>431</v>
      </c>
      <c r="D12" s="20">
        <v>6.359051649179758</v>
      </c>
      <c r="E12" s="21">
        <v>360</v>
      </c>
      <c r="F12" s="21">
        <v>130</v>
      </c>
      <c r="G12" s="20">
        <v>2.0868355457654628</v>
      </c>
      <c r="H12" s="22">
        <f t="shared" si="0"/>
        <v>737</v>
      </c>
      <c r="I12" s="22">
        <f t="shared" si="0"/>
        <v>301</v>
      </c>
      <c r="J12" s="20">
        <v>4.2722161034142951</v>
      </c>
    </row>
    <row r="13" spans="1:10" s="3" customFormat="1" ht="12" customHeight="1" x14ac:dyDescent="0.2">
      <c r="A13" s="17" t="s">
        <v>15</v>
      </c>
      <c r="B13" s="18">
        <v>203</v>
      </c>
      <c r="C13" s="19">
        <v>56</v>
      </c>
      <c r="D13" s="20">
        <v>4.5812552187944302</v>
      </c>
      <c r="E13" s="21">
        <v>30</v>
      </c>
      <c r="F13" s="21">
        <v>11</v>
      </c>
      <c r="G13" s="20">
        <v>0.67703279095484192</v>
      </c>
      <c r="H13" s="22">
        <f t="shared" si="0"/>
        <v>173</v>
      </c>
      <c r="I13" s="22">
        <f t="shared" si="0"/>
        <v>45</v>
      </c>
      <c r="J13" s="20">
        <v>3.9042224278395885</v>
      </c>
    </row>
    <row r="14" spans="1:10" s="3" customFormat="1" ht="13.5" customHeight="1" x14ac:dyDescent="0.2">
      <c r="A14" s="10" t="s">
        <v>9</v>
      </c>
      <c r="B14" s="11">
        <v>2449</v>
      </c>
      <c r="C14" s="12">
        <v>928</v>
      </c>
      <c r="D14" s="23">
        <v>4.2767207732674395</v>
      </c>
      <c r="E14" s="12">
        <v>768</v>
      </c>
      <c r="F14" s="12">
        <v>301</v>
      </c>
      <c r="G14" s="23">
        <v>1.3411684580928513</v>
      </c>
      <c r="H14" s="12">
        <f t="shared" si="0"/>
        <v>1681</v>
      </c>
      <c r="I14" s="12">
        <f t="shared" si="0"/>
        <v>627</v>
      </c>
      <c r="J14" s="23">
        <v>2.9355523151745877</v>
      </c>
    </row>
    <row r="15" spans="1:10" s="3" customFormat="1" ht="12" customHeight="1" x14ac:dyDescent="0.2">
      <c r="A15" s="14" t="s">
        <v>16</v>
      </c>
      <c r="B15" s="24"/>
      <c r="C15" s="19"/>
      <c r="D15" s="25"/>
      <c r="E15" s="19"/>
      <c r="F15" s="19"/>
      <c r="G15" s="25"/>
      <c r="H15" s="21"/>
      <c r="I15" s="26"/>
      <c r="J15" s="23"/>
    </row>
    <row r="16" spans="1:10" s="3" customFormat="1" ht="12" customHeight="1" x14ac:dyDescent="0.2">
      <c r="A16" s="17" t="s">
        <v>11</v>
      </c>
      <c r="B16" s="27">
        <v>203</v>
      </c>
      <c r="C16" s="22">
        <v>86</v>
      </c>
      <c r="D16" s="28">
        <v>1.5652951699463329</v>
      </c>
      <c r="E16" s="29">
        <v>98</v>
      </c>
      <c r="F16" s="22">
        <v>40</v>
      </c>
      <c r="G16" s="28">
        <v>0.75565973721547097</v>
      </c>
      <c r="H16" s="22">
        <f t="shared" ref="H16:I20" si="1">B16-E16</f>
        <v>105</v>
      </c>
      <c r="I16" s="22">
        <f t="shared" si="1"/>
        <v>46</v>
      </c>
      <c r="J16" s="28">
        <v>0.80963543273086169</v>
      </c>
    </row>
    <row r="17" spans="1:10" s="3" customFormat="1" ht="12" customHeight="1" x14ac:dyDescent="0.2">
      <c r="A17" s="17" t="s">
        <v>12</v>
      </c>
      <c r="B17" s="27">
        <v>586</v>
      </c>
      <c r="C17" s="22">
        <v>214</v>
      </c>
      <c r="D17" s="28">
        <v>5.6783495964108175</v>
      </c>
      <c r="E17" s="29">
        <v>158</v>
      </c>
      <c r="F17" s="29">
        <v>78</v>
      </c>
      <c r="G17" s="28">
        <v>1.5310225874281727</v>
      </c>
      <c r="H17" s="22">
        <f t="shared" si="1"/>
        <v>428</v>
      </c>
      <c r="I17" s="22">
        <f t="shared" si="1"/>
        <v>136</v>
      </c>
      <c r="J17" s="28">
        <v>4.1473270089826455</v>
      </c>
    </row>
    <row r="18" spans="1:10" s="3" customFormat="1" ht="12" customHeight="1" x14ac:dyDescent="0.2">
      <c r="A18" s="17" t="s">
        <v>13</v>
      </c>
      <c r="B18" s="27">
        <v>317</v>
      </c>
      <c r="C18" s="22">
        <v>124</v>
      </c>
      <c r="D18" s="28">
        <v>3.4973135777407571</v>
      </c>
      <c r="E18" s="29">
        <v>95</v>
      </c>
      <c r="F18" s="29">
        <v>29</v>
      </c>
      <c r="G18" s="28">
        <v>1.0480908198276719</v>
      </c>
      <c r="H18" s="22">
        <f t="shared" si="1"/>
        <v>222</v>
      </c>
      <c r="I18" s="22">
        <f t="shared" si="1"/>
        <v>95</v>
      </c>
      <c r="J18" s="28">
        <v>2.4492227579130854</v>
      </c>
    </row>
    <row r="19" spans="1:10" s="3" customFormat="1" ht="12" customHeight="1" x14ac:dyDescent="0.2">
      <c r="A19" s="17" t="s">
        <v>14</v>
      </c>
      <c r="B19" s="27">
        <v>1101</v>
      </c>
      <c r="C19" s="22">
        <v>432</v>
      </c>
      <c r="D19" s="28">
        <v>6.2855022407444414</v>
      </c>
      <c r="E19" s="29">
        <v>363</v>
      </c>
      <c r="F19" s="29">
        <v>131</v>
      </c>
      <c r="G19" s="28">
        <v>2.0723318014443524</v>
      </c>
      <c r="H19" s="22">
        <f t="shared" si="1"/>
        <v>738</v>
      </c>
      <c r="I19" s="22">
        <f t="shared" si="1"/>
        <v>301</v>
      </c>
      <c r="J19" s="28">
        <v>4.2131704393000877</v>
      </c>
    </row>
    <row r="20" spans="1:10" s="3" customFormat="1" ht="12" customHeight="1" x14ac:dyDescent="0.2">
      <c r="A20" s="17" t="s">
        <v>15</v>
      </c>
      <c r="B20" s="27">
        <v>242</v>
      </c>
      <c r="C20" s="22">
        <v>72</v>
      </c>
      <c r="D20" s="28">
        <v>3.2728354656352274</v>
      </c>
      <c r="E20" s="29">
        <v>54</v>
      </c>
      <c r="F20" s="29">
        <v>23</v>
      </c>
      <c r="G20" s="28">
        <v>0.73030212869546407</v>
      </c>
      <c r="H20" s="22">
        <f t="shared" si="1"/>
        <v>188</v>
      </c>
      <c r="I20" s="22">
        <f t="shared" si="1"/>
        <v>49</v>
      </c>
      <c r="J20" s="28">
        <v>2.5425333369397634</v>
      </c>
    </row>
    <row r="21" spans="1:10" s="3" customFormat="1" ht="13.5" customHeight="1" x14ac:dyDescent="0.2">
      <c r="A21" s="9"/>
      <c r="B21" s="61" t="s">
        <v>17</v>
      </c>
      <c r="C21" s="61"/>
      <c r="D21" s="61"/>
      <c r="E21" s="61"/>
      <c r="F21" s="61"/>
      <c r="G21" s="61"/>
      <c r="H21" s="61"/>
      <c r="I21" s="61"/>
      <c r="J21" s="61"/>
    </row>
    <row r="22" spans="1:10" s="3" customFormat="1" ht="13.5" customHeight="1" x14ac:dyDescent="0.2">
      <c r="A22" s="10" t="s">
        <v>9</v>
      </c>
      <c r="B22" s="30">
        <v>4256</v>
      </c>
      <c r="C22" s="31">
        <v>1421</v>
      </c>
      <c r="D22" s="32">
        <v>7.6805289747775101</v>
      </c>
      <c r="E22" s="31">
        <v>3948</v>
      </c>
      <c r="F22" s="31">
        <v>1207</v>
      </c>
      <c r="G22" s="32">
        <v>7.12470122002388</v>
      </c>
      <c r="H22" s="31">
        <v>308</v>
      </c>
      <c r="I22" s="31">
        <v>214</v>
      </c>
      <c r="J22" s="33">
        <v>0.55582775475363599</v>
      </c>
    </row>
    <row r="23" spans="1:10" s="3" customFormat="1" ht="12" customHeight="1" x14ac:dyDescent="0.2">
      <c r="A23" s="14" t="s">
        <v>16</v>
      </c>
      <c r="B23" s="34"/>
      <c r="C23" s="32"/>
      <c r="D23" s="32"/>
      <c r="E23" s="32"/>
      <c r="F23" s="32"/>
      <c r="G23" s="32"/>
      <c r="H23" s="32"/>
      <c r="I23" s="32"/>
      <c r="J23" s="32"/>
    </row>
    <row r="24" spans="1:10" s="3" customFormat="1" ht="12" customHeight="1" x14ac:dyDescent="0.2">
      <c r="A24" s="17" t="s">
        <v>18</v>
      </c>
      <c r="B24" s="18">
        <v>1866</v>
      </c>
      <c r="C24" s="19">
        <v>480</v>
      </c>
      <c r="D24" s="20">
        <v>6.2133930920121596</v>
      </c>
      <c r="E24" s="19">
        <v>1646</v>
      </c>
      <c r="F24" s="19">
        <v>376</v>
      </c>
      <c r="G24" s="20">
        <v>5.4808387081736401</v>
      </c>
      <c r="H24" s="19">
        <v>220</v>
      </c>
      <c r="I24" s="19">
        <v>104</v>
      </c>
      <c r="J24" s="20">
        <v>0.73255438383851801</v>
      </c>
    </row>
    <row r="25" spans="1:10" s="3" customFormat="1" ht="12" customHeight="1" x14ac:dyDescent="0.2">
      <c r="A25" s="17" t="s">
        <v>19</v>
      </c>
      <c r="B25" s="18">
        <v>2390</v>
      </c>
      <c r="C25" s="19">
        <v>941</v>
      </c>
      <c r="D25" s="35">
        <v>9.4165112022993593</v>
      </c>
      <c r="E25" s="19">
        <v>2302</v>
      </c>
      <c r="F25" s="19">
        <v>831</v>
      </c>
      <c r="G25" s="35">
        <v>9.0697944718381294</v>
      </c>
      <c r="H25" s="19">
        <v>88</v>
      </c>
      <c r="I25" s="19">
        <v>110</v>
      </c>
      <c r="J25" s="36">
        <v>0.34671673046123203</v>
      </c>
    </row>
    <row r="26" spans="1:10" s="3" customFormat="1" ht="13.5" customHeight="1" x14ac:dyDescent="0.2">
      <c r="A26" s="9"/>
      <c r="B26" s="52" t="s">
        <v>20</v>
      </c>
      <c r="C26" s="52"/>
      <c r="D26" s="52"/>
      <c r="E26" s="52"/>
      <c r="F26" s="52"/>
      <c r="G26" s="52"/>
      <c r="H26" s="52"/>
      <c r="I26" s="52"/>
      <c r="J26" s="52"/>
    </row>
    <row r="27" spans="1:10" s="3" customFormat="1" ht="13.5" customHeight="1" x14ac:dyDescent="0.2">
      <c r="A27" s="10" t="s">
        <v>9</v>
      </c>
      <c r="B27" s="11">
        <v>317</v>
      </c>
      <c r="C27" s="12">
        <v>143</v>
      </c>
      <c r="D27" s="13">
        <v>0.60949114219024592</v>
      </c>
      <c r="E27" s="37">
        <v>244</v>
      </c>
      <c r="F27" s="37">
        <v>129</v>
      </c>
      <c r="G27" s="13">
        <v>0.469135137837287</v>
      </c>
      <c r="H27" s="37">
        <v>73</v>
      </c>
      <c r="I27" s="37">
        <v>14</v>
      </c>
      <c r="J27" s="23">
        <v>0.14035600435295881</v>
      </c>
    </row>
    <row r="28" spans="1:10" s="3" customFormat="1" ht="21.75" customHeight="1" x14ac:dyDescent="0.2">
      <c r="A28" s="38" t="s">
        <v>21</v>
      </c>
      <c r="B28" s="39"/>
      <c r="C28" s="16"/>
      <c r="D28" s="16"/>
      <c r="E28" s="16"/>
      <c r="F28" s="16"/>
      <c r="G28" s="16"/>
      <c r="H28" s="16"/>
      <c r="I28" s="16"/>
      <c r="J28" s="16"/>
    </row>
    <row r="29" spans="1:10" s="3" customFormat="1" ht="12" customHeight="1" x14ac:dyDescent="0.2">
      <c r="A29" s="17" t="s">
        <v>22</v>
      </c>
      <c r="B29" s="18">
        <v>43</v>
      </c>
      <c r="C29" s="19">
        <v>22</v>
      </c>
      <c r="D29" s="20">
        <v>0.54292929292929293</v>
      </c>
      <c r="E29" s="21">
        <v>55</v>
      </c>
      <c r="F29" s="21">
        <v>36</v>
      </c>
      <c r="G29" s="20">
        <v>0.69444444444444442</v>
      </c>
      <c r="H29" s="21">
        <v>-12</v>
      </c>
      <c r="I29" s="21">
        <v>-14</v>
      </c>
      <c r="J29" s="20">
        <v>-0.15151515151515152</v>
      </c>
    </row>
    <row r="30" spans="1:10" s="3" customFormat="1" ht="12" customHeight="1" x14ac:dyDescent="0.2">
      <c r="A30" s="17" t="s">
        <v>23</v>
      </c>
      <c r="B30" s="18">
        <v>76</v>
      </c>
      <c r="C30" s="19">
        <v>42</v>
      </c>
      <c r="D30" s="20">
        <v>0.84343232565366</v>
      </c>
      <c r="E30" s="21">
        <v>29</v>
      </c>
      <c r="F30" s="21">
        <v>16</v>
      </c>
      <c r="G30" s="20">
        <v>0.32183601899942288</v>
      </c>
      <c r="H30" s="21">
        <v>47</v>
      </c>
      <c r="I30" s="21">
        <v>26</v>
      </c>
      <c r="J30" s="20">
        <v>0.52159630665423706</v>
      </c>
    </row>
    <row r="31" spans="1:10" s="3" customFormat="1" ht="12" customHeight="1" x14ac:dyDescent="0.2">
      <c r="A31" s="17" t="s">
        <v>24</v>
      </c>
      <c r="B31" s="18">
        <v>42</v>
      </c>
      <c r="C31" s="19">
        <v>18</v>
      </c>
      <c r="D31" s="20">
        <v>0.65997265827558571</v>
      </c>
      <c r="E31" s="21">
        <v>30</v>
      </c>
      <c r="F31" s="21">
        <v>19</v>
      </c>
      <c r="G31" s="20">
        <v>0.47140904162541841</v>
      </c>
      <c r="H31" s="21">
        <v>12</v>
      </c>
      <c r="I31" s="21">
        <v>-1</v>
      </c>
      <c r="J31" s="20">
        <v>0.18856361665016735</v>
      </c>
    </row>
    <row r="32" spans="1:10" s="3" customFormat="1" ht="12" customHeight="1" x14ac:dyDescent="0.2">
      <c r="A32" s="17" t="s">
        <v>25</v>
      </c>
      <c r="B32" s="18">
        <v>16</v>
      </c>
      <c r="C32" s="19">
        <v>4</v>
      </c>
      <c r="D32" s="20">
        <v>0.36841741693338548</v>
      </c>
      <c r="E32" s="21">
        <v>13</v>
      </c>
      <c r="F32" s="21">
        <v>4</v>
      </c>
      <c r="G32" s="20">
        <v>0.29933915125837574</v>
      </c>
      <c r="H32" s="21">
        <v>3</v>
      </c>
      <c r="I32" s="21" t="s">
        <v>34</v>
      </c>
      <c r="J32" s="20">
        <v>6.9078265675009784E-2</v>
      </c>
    </row>
    <row r="33" spans="1:10" s="3" customFormat="1" ht="12" customHeight="1" x14ac:dyDescent="0.2">
      <c r="A33" s="17" t="s">
        <v>26</v>
      </c>
      <c r="B33" s="18">
        <v>21</v>
      </c>
      <c r="C33" s="19">
        <v>8</v>
      </c>
      <c r="D33" s="20">
        <v>0.38537059805846618</v>
      </c>
      <c r="E33" s="21" t="s">
        <v>34</v>
      </c>
      <c r="F33" s="21" t="s">
        <v>34</v>
      </c>
      <c r="G33" s="20" t="s">
        <v>34</v>
      </c>
      <c r="H33" s="21">
        <v>21</v>
      </c>
      <c r="I33" s="21">
        <v>8</v>
      </c>
      <c r="J33" s="20">
        <v>0.38537059805846618</v>
      </c>
    </row>
    <row r="34" spans="1:10" s="3" customFormat="1" ht="12" customHeight="1" x14ac:dyDescent="0.2">
      <c r="A34" s="17" t="s">
        <v>27</v>
      </c>
      <c r="B34" s="18">
        <v>22</v>
      </c>
      <c r="C34" s="19">
        <v>6</v>
      </c>
      <c r="D34" s="20">
        <v>0.47852093529091894</v>
      </c>
      <c r="E34" s="21">
        <v>3</v>
      </c>
      <c r="F34" s="21">
        <v>2</v>
      </c>
      <c r="G34" s="20">
        <v>6.5252854812398051E-2</v>
      </c>
      <c r="H34" s="21">
        <v>19</v>
      </c>
      <c r="I34" s="21">
        <v>4</v>
      </c>
      <c r="J34" s="20">
        <v>0.41326808047852093</v>
      </c>
    </row>
    <row r="35" spans="1:10" s="3" customFormat="1" ht="12" customHeight="1" x14ac:dyDescent="0.2">
      <c r="A35" s="17" t="s">
        <v>28</v>
      </c>
      <c r="B35" s="18">
        <v>76</v>
      </c>
      <c r="C35" s="19">
        <v>34</v>
      </c>
      <c r="D35" s="20">
        <v>0.84810070079900013</v>
      </c>
      <c r="E35" s="21">
        <v>108</v>
      </c>
      <c r="F35" s="21">
        <v>50</v>
      </c>
      <c r="G35" s="20">
        <v>1.2051957327143685</v>
      </c>
      <c r="H35" s="21">
        <v>-32</v>
      </c>
      <c r="I35" s="21">
        <v>-16</v>
      </c>
      <c r="J35" s="20">
        <v>-0.35709503191536851</v>
      </c>
    </row>
    <row r="36" spans="1:10" s="3" customFormat="1" ht="22.5" customHeight="1" x14ac:dyDescent="0.2">
      <c r="A36" s="40" t="s">
        <v>29</v>
      </c>
      <c r="B36" s="18">
        <v>21</v>
      </c>
      <c r="C36" s="19">
        <v>9</v>
      </c>
      <c r="D36" s="35">
        <v>0.39142590866728799</v>
      </c>
      <c r="E36" s="19">
        <v>6</v>
      </c>
      <c r="F36" s="19">
        <v>2</v>
      </c>
      <c r="G36" s="35">
        <v>0.11183597390493942</v>
      </c>
      <c r="H36" s="19">
        <v>15</v>
      </c>
      <c r="I36" s="19">
        <v>7</v>
      </c>
      <c r="J36" s="20">
        <v>0.27958993476234856</v>
      </c>
    </row>
    <row r="37" spans="1:10" s="3" customFormat="1" ht="13.5" customHeight="1" x14ac:dyDescent="0.2">
      <c r="A37" s="41"/>
      <c r="B37" s="53" t="s">
        <v>30</v>
      </c>
      <c r="C37" s="53"/>
      <c r="D37" s="53"/>
      <c r="E37" s="53"/>
      <c r="F37" s="53"/>
      <c r="G37" s="53"/>
      <c r="H37" s="53"/>
      <c r="I37" s="53"/>
      <c r="J37" s="53"/>
    </row>
    <row r="38" spans="1:10" s="3" customFormat="1" ht="13.5" customHeight="1" x14ac:dyDescent="0.2">
      <c r="A38" s="42" t="s">
        <v>31</v>
      </c>
      <c r="B38" s="50">
        <v>6826</v>
      </c>
      <c r="C38" s="50">
        <v>2409</v>
      </c>
      <c r="D38" s="51">
        <v>4.5341291861483883</v>
      </c>
      <c r="E38" s="50">
        <v>4856</v>
      </c>
      <c r="F38" s="50">
        <v>1589</v>
      </c>
      <c r="G38" s="51">
        <v>3.2255686094252232</v>
      </c>
      <c r="H38" s="50">
        <v>1970</v>
      </c>
      <c r="I38" s="50">
        <v>820</v>
      </c>
      <c r="J38" s="51">
        <v>1.3085605767231649</v>
      </c>
    </row>
    <row r="39" spans="1:10" s="3" customFormat="1" ht="13.5" customHeight="1" x14ac:dyDescent="0.2">
      <c r="A39" s="42" t="s">
        <v>32</v>
      </c>
      <c r="B39" s="50">
        <v>7022</v>
      </c>
      <c r="C39" s="50">
        <v>2492</v>
      </c>
      <c r="D39" s="51">
        <v>4.2681118194239813</v>
      </c>
      <c r="E39" s="50">
        <v>4960</v>
      </c>
      <c r="F39" s="50">
        <v>1637</v>
      </c>
      <c r="G39" s="51">
        <v>3.0147870441958053</v>
      </c>
      <c r="H39" s="50">
        <v>2062</v>
      </c>
      <c r="I39" s="50">
        <v>855</v>
      </c>
      <c r="J39" s="51">
        <v>1.2533247752281755</v>
      </c>
    </row>
    <row r="41" spans="1:10" s="43" customFormat="1" ht="6" customHeight="1" x14ac:dyDescent="0.2"/>
    <row r="42" spans="1:10" s="43" customFormat="1" ht="27" customHeight="1" x14ac:dyDescent="0.2">
      <c r="A42" s="54" t="s">
        <v>33</v>
      </c>
      <c r="B42" s="54"/>
      <c r="C42" s="54"/>
      <c r="D42" s="54"/>
      <c r="E42" s="54"/>
      <c r="F42" s="54"/>
      <c r="G42" s="54"/>
      <c r="H42" s="54"/>
      <c r="I42" s="54"/>
      <c r="J42" s="54"/>
    </row>
    <row r="43" spans="1:10" ht="12" customHeight="1" x14ac:dyDescent="0.2">
      <c r="A43" s="44"/>
    </row>
    <row r="46" spans="1:10" ht="12" customHeight="1" x14ac:dyDescent="0.2">
      <c r="A46" s="55"/>
      <c r="B46" s="56"/>
      <c r="C46" s="56"/>
      <c r="D46" s="56"/>
      <c r="E46" s="56"/>
      <c r="F46" s="56"/>
      <c r="G46" s="56"/>
      <c r="H46" s="56"/>
      <c r="I46" s="56"/>
      <c r="J46" s="56"/>
    </row>
    <row r="47" spans="1:10" ht="12" customHeight="1" x14ac:dyDescent="0.2">
      <c r="A47" s="45"/>
      <c r="B47" s="46"/>
      <c r="C47" s="46"/>
      <c r="D47" s="46"/>
      <c r="E47" s="46"/>
      <c r="F47" s="46"/>
      <c r="G47" s="46"/>
      <c r="H47" s="46"/>
      <c r="I47" s="46"/>
      <c r="J47" s="46"/>
    </row>
    <row r="48" spans="1:10" ht="12" customHeight="1" x14ac:dyDescent="0.2">
      <c r="A48" s="47"/>
      <c r="B48" s="47"/>
      <c r="C48" s="48"/>
      <c r="D48" s="48"/>
      <c r="E48" s="48"/>
      <c r="F48" s="48"/>
      <c r="G48" s="48"/>
      <c r="H48" s="48"/>
      <c r="I48" s="48"/>
      <c r="J48" s="48"/>
    </row>
    <row r="49" spans="1:10" ht="12" customHeight="1" x14ac:dyDescent="0.2">
      <c r="A49" s="49"/>
      <c r="B49" s="48"/>
      <c r="C49" s="48"/>
      <c r="D49" s="48"/>
      <c r="E49" s="48"/>
      <c r="F49" s="48"/>
      <c r="G49" s="48"/>
      <c r="H49" s="48"/>
      <c r="I49" s="48"/>
      <c r="J49" s="48"/>
    </row>
  </sheetData>
  <mergeCells count="10">
    <mergeCell ref="B26:J26"/>
    <mergeCell ref="B37:J37"/>
    <mergeCell ref="A42:J42"/>
    <mergeCell ref="A46:J46"/>
    <mergeCell ref="A3:A4"/>
    <mergeCell ref="B3:D3"/>
    <mergeCell ref="E3:G3"/>
    <mergeCell ref="H3:J3"/>
    <mergeCell ref="B6:J6"/>
    <mergeCell ref="B21:J21"/>
  </mergeCell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1.6</vt:lpstr>
      <vt:lpstr>'1.6'!Oblast_tisku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dcterms:created xsi:type="dcterms:W3CDTF">2020-12-22T12:50:15Z</dcterms:created>
  <dcterms:modified xsi:type="dcterms:W3CDTF">2021-01-20T14:06:37Z</dcterms:modified>
</cp:coreProperties>
</file>