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zaloha_rijen_2019\prispevky_internet\cestovní ruch\vscr2020\"/>
    </mc:Choice>
  </mc:AlternateContent>
  <bookViews>
    <workbookView xWindow="180" yWindow="-90" windowWidth="28650" windowHeight="12795"/>
  </bookViews>
  <sheets>
    <sheet name="tab1" sheetId="25" r:id="rId1"/>
  </sheets>
  <definedNames>
    <definedName name="_xlnm.Print_Area" localSheetId="0">'tab1'!#REF!</definedName>
  </definedNames>
  <calcPr calcId="162913"/>
</workbook>
</file>

<file path=xl/calcChain.xml><?xml version="1.0" encoding="utf-8"?>
<calcChain xmlns="http://schemas.openxmlformats.org/spreadsheetml/2006/main">
  <c r="L20" i="25" l="1"/>
  <c r="F20" i="25"/>
  <c r="L19" i="25"/>
  <c r="F19" i="25"/>
  <c r="L18" i="25"/>
  <c r="F18" i="25"/>
  <c r="L17" i="25"/>
  <c r="F17" i="25"/>
  <c r="L16" i="25"/>
  <c r="F16" i="25"/>
  <c r="L15" i="25"/>
  <c r="F15" i="25"/>
  <c r="L14" i="25"/>
  <c r="F14" i="25"/>
  <c r="L13" i="25"/>
  <c r="F13" i="25"/>
  <c r="L12" i="25"/>
  <c r="F12" i="25"/>
  <c r="L11" i="25"/>
  <c r="F11" i="25"/>
  <c r="L10" i="25"/>
  <c r="F10" i="25"/>
  <c r="L9" i="25"/>
  <c r="F9" i="25"/>
  <c r="L8" i="25"/>
  <c r="F8" i="25"/>
  <c r="L7" i="25"/>
  <c r="L6" i="25"/>
  <c r="F6" i="25"/>
</calcChain>
</file>

<file path=xl/sharedStrings.xml><?xml version="1.0" encoding="utf-8"?>
<sst xmlns="http://schemas.openxmlformats.org/spreadsheetml/2006/main" count="34" uniqueCount="24">
  <si>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</si>
  <si>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</si>
  <si>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</si>
  <si>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</si>
  <si>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</si>
  <si>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</si>
  <si>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</si>
  <si>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</si>
  <si>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</si>
  <si>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</si>
  <si>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</si>
  <si>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</si>
  <si>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</si>
  <si>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</si>
  <si>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Kratší cesty</t>
  </si>
  <si>
    <t>Delší cesty</t>
  </si>
  <si>
    <t>Cíl cesty</t>
  </si>
  <si>
    <t xml:space="preserve">. </t>
  </si>
  <si>
    <t xml:space="preserve">průměrný počet přenocování </t>
  </si>
  <si>
    <t>index 2020/19
v %</t>
  </si>
  <si>
    <t>počet cest 
v tis.</t>
  </si>
  <si>
    <t>počet
přeno-
cování
v tis.</t>
  </si>
  <si>
    <t>Česká republika</t>
  </si>
  <si>
    <t>Tab. 1 Delší a kratší cesty rezidentů v tuzemsku podle cílové destinace v roce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</si>
</sst>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.0_ ;\-#,##0.0\ "/>
    <numFmt numFmtId="166" formatCode="#,##0_ ;\-#,##0\ "/>
  </numFmts>
  <fonts count="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4" fillId="0" borderId="0" xfId="0" applyFont="1" applyAlignment="1">
      <alignment horizontal="left"/>
    </xf>
    <xf numFmtId="0" fontId="2" fillId="0" borderId="0" xfId="1" applyFont="1"/>
    <xf numFmtId="0" fontId="2" fillId="0" borderId="0" xfId="1" applyFont="1" applyBorder="1"/>
    <xf numFmtId="166" fontId="5" fillId="0" borderId="1" xfId="1" applyNumberFormat="1" applyFont="1" applyBorder="1" applyAlignment="1">
      <alignment horizontal="right"/>
    </xf>
    <xf numFmtId="166" fontId="5" fillId="0" borderId="4" xfId="1" applyNumberFormat="1" applyFont="1" applyBorder="1" applyAlignment="1">
      <alignment horizontal="right"/>
    </xf>
    <xf numFmtId="165" fontId="5" fillId="0" borderId="4" xfId="1" applyNumberFormat="1" applyFont="1" applyBorder="1" applyAlignment="1" applyProtection="1">
      <alignment horizontal="right"/>
    </xf>
    <xf numFmtId="166" fontId="1" fillId="0" borderId="4" xfId="1" applyNumberFormat="1" applyFont="1" applyBorder="1"/>
    <xf numFmtId="165" fontId="1" fillId="0" borderId="4" xfId="1" applyNumberFormat="1" applyFont="1" applyBorder="1"/>
    <xf numFmtId="166" fontId="5" fillId="0" borderId="4" xfId="1" applyNumberFormat="1" applyFont="1" applyBorder="1"/>
    <xf numFmtId="165" fontId="5" fillId="0" borderId="4" xfId="1" applyNumberFormat="1" applyFont="1" applyBorder="1"/>
    <xf numFmtId="165" fontId="1" fillId="0" borderId="0" xfId="1" applyNumberFormat="1" applyFont="1" applyBorder="1" applyAlignment="1"/>
    <xf numFmtId="165" fontId="5" fillId="0" borderId="2" xfId="1" applyNumberFormat="1" applyFont="1" applyBorder="1" applyAlignment="1" applyProtection="1">
      <alignment horizontal="right"/>
    </xf>
    <xf numFmtId="165" fontId="5" fillId="0" borderId="8" xfId="1" applyNumberFormat="1" applyFont="1" applyBorder="1" applyAlignment="1" applyProtection="1">
      <alignment horizontal="right"/>
    </xf>
    <xf numFmtId="0" fontId="1" fillId="0" borderId="8" xfId="1" applyFont="1" applyFill="1" applyBorder="1" applyAlignment="1">
      <alignment horizontal="left" indent="1"/>
    </xf>
    <xf numFmtId="0" fontId="5" fillId="0" borderId="8" xfId="1" applyFont="1" applyBorder="1" applyAlignment="1"/>
    <xf numFmtId="165" fontId="5" fillId="0" borderId="7" xfId="1" applyNumberFormat="1" applyFont="1" applyBorder="1" applyAlignment="1" applyProtection="1">
      <alignment horizontal="right"/>
    </xf>
    <xf numFmtId="165" fontId="1" fillId="0" borderId="7" xfId="1" applyNumberFormat="1" applyFont="1" applyBorder="1" applyAlignment="1"/>
    <xf numFmtId="165" fontId="5" fillId="0" borderId="7" xfId="1" applyNumberFormat="1" applyFont="1" applyBorder="1" applyAlignment="1"/>
    <xf numFmtId="166" fontId="2" fillId="0" borderId="0" xfId="1" applyNumberFormat="1" applyFont="1"/>
    <xf numFmtId="0" fontId="1" fillId="0" borderId="0" xfId="1" applyFont="1" applyBorder="1" applyAlignment="1">
      <alignment horizontal="left" indent="1"/>
    </xf>
    <xf numFmtId="0" fontId="5" fillId="0" borderId="0" xfId="1" applyFont="1" applyBorder="1" applyAlignment="1">
      <alignment horizontal="left" indent="1"/>
    </xf>
    <xf numFmtId="166" fontId="1" fillId="0" borderId="0" xfId="1" applyNumberFormat="1" applyFont="1" applyBorder="1"/>
    <xf numFmtId="165" fontId="1" fillId="0" borderId="0" xfId="1" applyNumberFormat="1" applyFont="1" applyBorder="1"/>
    <xf numFmtId="165" fontId="1" fillId="0" borderId="4" xfId="1" applyNumberFormat="1" applyFont="1" applyFill="1" applyBorder="1"/>
    <xf numFmtId="165" fontId="1" fillId="0" borderId="8" xfId="1" applyNumberFormat="1" applyFont="1" applyFill="1" applyBorder="1" applyAlignment="1"/>
    <xf numFmtId="166" fontId="1" fillId="0" borderId="1" xfId="1" applyNumberFormat="1" applyFont="1" applyFill="1" applyBorder="1"/>
    <xf numFmtId="165" fontId="1" fillId="0" borderId="2" xfId="1" applyNumberFormat="1" applyFont="1" applyFill="1" applyBorder="1"/>
    <xf numFmtId="165" fontId="5" fillId="0" borderId="4" xfId="1" applyNumberFormat="1" applyFont="1" applyFill="1" applyBorder="1"/>
    <xf numFmtId="165" fontId="5" fillId="0" borderId="8" xfId="1" applyNumberFormat="1" applyFont="1" applyFill="1" applyBorder="1" applyAlignment="1"/>
    <xf numFmtId="166" fontId="5" fillId="0" borderId="1" xfId="1" applyNumberFormat="1" applyFont="1" applyFill="1" applyBorder="1"/>
    <xf numFmtId="165" fontId="5" fillId="0" borderId="2" xfId="1" applyNumberFormat="1" applyFont="1" applyFill="1" applyBorder="1"/>
    <xf numFmtId="165" fontId="1" fillId="0" borderId="0" xfId="1" applyNumberFormat="1" applyFont="1" applyFill="1" applyBorder="1"/>
    <xf numFmtId="166" fontId="1" fillId="0" borderId="0" xfId="1" applyNumberFormat="1" applyFont="1" applyFill="1" applyBorder="1"/>
    <xf numFmtId="165" fontId="1" fillId="0" borderId="0" xfId="1" applyNumberFormat="1" applyFont="1" applyFill="1" applyBorder="1" applyAlignment="1"/>
    <xf numFmtId="0" fontId="1" fillId="0" borderId="0" xfId="1" applyFont="1" applyBorder="1"/>
    <xf numFmtId="166" fontId="5" fillId="0" borderId="0" xfId="1" applyNumberFormat="1" applyFont="1" applyBorder="1"/>
    <xf numFmtId="166" fontId="5" fillId="0" borderId="0" xfId="1" applyNumberFormat="1" applyFont="1" applyFill="1" applyBorder="1"/>
    <xf numFmtId="0" fontId="5" fillId="0" borderId="8" xfId="1" applyFont="1" applyFill="1" applyBorder="1" applyAlignment="1">
      <alignment horizontal="left" indent="1"/>
    </xf>
    <xf numFmtId="0" fontId="1" fillId="0" borderId="6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166" fontId="5" fillId="0" borderId="1" xfId="1" applyNumberFormat="1" applyFont="1" applyBorder="1" applyAlignment="1"/>
    <xf numFmtId="165" fontId="5" fillId="0" borderId="4" xfId="1" applyNumberFormat="1" applyFont="1" applyBorder="1" applyAlignment="1" applyProtection="1"/>
    <xf numFmtId="166" fontId="5" fillId="0" borderId="4" xfId="1" applyNumberFormat="1" applyFont="1" applyBorder="1" applyAlignment="1"/>
    <xf numFmtId="166" fontId="1" fillId="0" borderId="1" xfId="1" applyNumberFormat="1" applyFont="1" applyFill="1" applyBorder="1" applyAlignment="1"/>
    <xf numFmtId="165" fontId="1" fillId="0" borderId="4" xfId="1" applyNumberFormat="1" applyFont="1" applyFill="1" applyBorder="1" applyAlignment="1"/>
    <xf numFmtId="166" fontId="1" fillId="0" borderId="4" xfId="1" applyNumberFormat="1" applyFont="1" applyFill="1" applyBorder="1" applyAlignment="1"/>
    <xf numFmtId="166" fontId="5" fillId="0" borderId="1" xfId="1" applyNumberFormat="1" applyFont="1" applyFill="1" applyBorder="1" applyAlignment="1"/>
    <xf numFmtId="165" fontId="5" fillId="0" borderId="4" xfId="1" applyNumberFormat="1" applyFont="1" applyFill="1" applyBorder="1" applyAlignment="1"/>
    <xf numFmtId="166" fontId="5" fillId="0" borderId="4" xfId="1" applyNumberFormat="1" applyFont="1" applyFill="1" applyBorder="1" applyAlignment="1"/>
    <xf numFmtId="166" fontId="1" fillId="0" borderId="1" xfId="1" applyNumberFormat="1" applyFont="1" applyFill="1" applyBorder="1" applyAlignment="1">
      <alignment horizontal="right"/>
    </xf>
    <xf numFmtId="165" fontId="1" fillId="0" borderId="4" xfId="1" applyNumberFormat="1" applyFont="1" applyFill="1" applyBorder="1" applyAlignment="1">
      <alignment horizontal="right"/>
    </xf>
    <xf numFmtId="166" fontId="1" fillId="0" borderId="4" xfId="1" applyNumberFormat="1" applyFont="1" applyFill="1" applyBorder="1" applyAlignment="1">
      <alignment horizontal="right"/>
    </xf>
    <xf numFmtId="165" fontId="5" fillId="0" borderId="4" xfId="1" applyNumberFormat="1" applyFont="1" applyBorder="1" applyAlignment="1"/>
    <xf numFmtId="165" fontId="5" fillId="0" borderId="4" xfId="1" applyNumberFormat="1" applyFont="1" applyBorder="1" applyAlignment="1">
      <alignment horizontal="right"/>
    </xf>
    <xf numFmtId="0" fontId="1" fillId="0" borderId="1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0071BC"/>
      <color rgb="FFBD1B21"/>
      <color rgb="FFBFBFBF"/>
      <color rgb="FFEA6C72"/>
      <color rgb="FFA6A6A6"/>
      <color rgb="FFE8AFB2"/>
      <color rgb="FFA6CDE8"/>
      <color rgb="FF48AEE7"/>
      <color rgb="FF29A8FF"/>
      <color rgb="FF84C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Normal="100" workbookViewId="0"/>
  </sheetViews>
  <sheetFormatPr defaultRowHeight="12.75" x14ac:dyDescent="0.2"/>
  <cols>
    <col min="1" max="1" width="14.5703125" style="2" customWidth="1"/>
    <col min="2" max="2" width="6.140625" style="2" customWidth="1"/>
    <col min="3" max="3" width="6.42578125" style="2" customWidth="1"/>
    <col min="4" max="4" width="6.7109375" style="2" customWidth="1"/>
    <col min="5" max="5" width="6.42578125" style="2" customWidth="1"/>
    <col min="6" max="7" width="5.140625" style="2" customWidth="1"/>
    <col min="8" max="8" width="6.5703125" style="2" customWidth="1"/>
    <col min="9" max="9" width="6.42578125" style="2" customWidth="1"/>
    <col min="10" max="10" width="6.7109375" style="2" customWidth="1"/>
    <col min="11" max="11" width="6.42578125" style="2" customWidth="1"/>
    <col min="12" max="13" width="5.140625" style="2" customWidth="1"/>
    <col min="14" max="16384" width="9.140625" style="2"/>
  </cols>
  <sheetData>
    <row r="1" spans="1:15" ht="12.75" customHeight="1" x14ac:dyDescent="0.2">
      <c r="A1" s="1" t="s">
        <v>23</v>
      </c>
    </row>
    <row r="2" spans="1:15" ht="12.75" customHeight="1" thickBot="1" x14ac:dyDescent="0.25">
      <c r="I2" s="3"/>
      <c r="J2" s="3"/>
      <c r="K2" s="3"/>
      <c r="L2" s="3"/>
      <c r="M2" s="3"/>
    </row>
    <row r="3" spans="1:15" ht="13.5" customHeight="1" x14ac:dyDescent="0.2">
      <c r="A3" s="56" t="s">
        <v>16</v>
      </c>
      <c r="B3" s="59" t="s">
        <v>15</v>
      </c>
      <c r="C3" s="59"/>
      <c r="D3" s="59"/>
      <c r="E3" s="59"/>
      <c r="F3" s="59"/>
      <c r="G3" s="60"/>
      <c r="H3" s="61" t="s">
        <v>14</v>
      </c>
      <c r="I3" s="59"/>
      <c r="J3" s="59"/>
      <c r="K3" s="59"/>
      <c r="L3" s="59"/>
      <c r="M3" s="59"/>
    </row>
    <row r="4" spans="1:15" ht="36" customHeight="1" x14ac:dyDescent="0.2">
      <c r="A4" s="57"/>
      <c r="B4" s="67" t="s">
        <v>20</v>
      </c>
      <c r="C4" s="62" t="s">
        <v>19</v>
      </c>
      <c r="D4" s="62" t="s">
        <v>21</v>
      </c>
      <c r="E4" s="62" t="s">
        <v>19</v>
      </c>
      <c r="F4" s="64" t="s">
        <v>18</v>
      </c>
      <c r="G4" s="65"/>
      <c r="H4" s="67" t="s">
        <v>20</v>
      </c>
      <c r="I4" s="62" t="s">
        <v>19</v>
      </c>
      <c r="J4" s="62" t="s">
        <v>21</v>
      </c>
      <c r="K4" s="62" t="s">
        <v>19</v>
      </c>
      <c r="L4" s="64" t="s">
        <v>18</v>
      </c>
      <c r="M4" s="66"/>
    </row>
    <row r="5" spans="1:15" ht="14.25" customHeight="1" thickBot="1" x14ac:dyDescent="0.25">
      <c r="A5" s="58"/>
      <c r="B5" s="68"/>
      <c r="C5" s="63"/>
      <c r="D5" s="63"/>
      <c r="E5" s="63"/>
      <c r="F5" s="40">
        <v>2020</v>
      </c>
      <c r="G5" s="39">
        <v>2019</v>
      </c>
      <c r="H5" s="68"/>
      <c r="I5" s="63"/>
      <c r="J5" s="63"/>
      <c r="K5" s="63"/>
      <c r="L5" s="40">
        <v>2020</v>
      </c>
      <c r="M5" s="41">
        <v>2019</v>
      </c>
    </row>
    <row r="6" spans="1:15" ht="15" customHeight="1" x14ac:dyDescent="0.2">
      <c r="A6" s="15" t="s">
        <v>22</v>
      </c>
      <c r="B6" s="42">
        <v>7635.8979886079132</v>
      </c>
      <c r="C6" s="43">
        <v>90.771921007000827</v>
      </c>
      <c r="D6" s="44">
        <v>60211.507143428229</v>
      </c>
      <c r="E6" s="54">
        <v>94.532455603872705</v>
      </c>
      <c r="F6" s="6">
        <f>+D6/B6</f>
        <v>7.885321049765003</v>
      </c>
      <c r="G6" s="13">
        <v>7.5716401829594169</v>
      </c>
      <c r="H6" s="4">
        <v>12774.636998735814</v>
      </c>
      <c r="I6" s="12">
        <v>69.801327296961929</v>
      </c>
      <c r="J6" s="5">
        <v>24998.820698738538</v>
      </c>
      <c r="K6" s="55">
        <v>70.253907653580129</v>
      </c>
      <c r="L6" s="6">
        <f>+J6/H6</f>
        <v>1.9569104547716258</v>
      </c>
      <c r="M6" s="16">
        <v>1.9443039071635189</v>
      </c>
      <c r="N6" s="19"/>
      <c r="O6" s="19"/>
    </row>
    <row r="7" spans="1:15" ht="12" customHeight="1" x14ac:dyDescent="0.2">
      <c r="A7" s="14" t="s">
        <v>0</v>
      </c>
      <c r="B7" s="51" t="s">
        <v>17</v>
      </c>
      <c r="C7" s="52" t="s">
        <v>17</v>
      </c>
      <c r="D7" s="53" t="s">
        <v>17</v>
      </c>
      <c r="E7" s="53" t="s">
        <v>17</v>
      </c>
      <c r="F7" s="53" t="s">
        <v>17</v>
      </c>
      <c r="G7" s="25">
        <v>6.2579145592496745</v>
      </c>
      <c r="H7" s="26">
        <v>458.21180231118569</v>
      </c>
      <c r="I7" s="27">
        <v>46.096457258730759</v>
      </c>
      <c r="J7" s="7">
        <v>865.96519824502309</v>
      </c>
      <c r="K7" s="8">
        <v>48.44956137977735</v>
      </c>
      <c r="L7" s="24">
        <f>+J7/H7</f>
        <v>1.8898797322049761</v>
      </c>
      <c r="M7" s="17">
        <v>1.7980918261953638</v>
      </c>
      <c r="N7" s="19"/>
      <c r="O7" s="19"/>
    </row>
    <row r="8" spans="1:15" ht="12" customHeight="1" x14ac:dyDescent="0.2">
      <c r="A8" s="14" t="s">
        <v>1</v>
      </c>
      <c r="B8" s="45">
        <v>1375.2216007301404</v>
      </c>
      <c r="C8" s="46">
        <v>91.02697352384557</v>
      </c>
      <c r="D8" s="47">
        <v>13929.559228906493</v>
      </c>
      <c r="E8" s="46">
        <v>98.01159528421131</v>
      </c>
      <c r="F8" s="24">
        <f t="shared" ref="F8:F20" si="0">+D8/B8</f>
        <v>10.128956105336721</v>
      </c>
      <c r="G8" s="25">
        <v>9.4071340901152123</v>
      </c>
      <c r="H8" s="26">
        <v>2393.5295108695314</v>
      </c>
      <c r="I8" s="27">
        <v>72.039744036795199</v>
      </c>
      <c r="J8" s="7">
        <v>4811.1321289008811</v>
      </c>
      <c r="K8" s="8">
        <v>71.847941128889161</v>
      </c>
      <c r="L8" s="24">
        <f t="shared" ref="L8:L20" si="1">+J8/H8</f>
        <v>2.0100575769183111</v>
      </c>
      <c r="M8" s="17">
        <v>2.0154235607204063</v>
      </c>
      <c r="N8" s="19"/>
      <c r="O8" s="19"/>
    </row>
    <row r="9" spans="1:15" ht="12" customHeight="1" x14ac:dyDescent="0.2">
      <c r="A9" s="38" t="s">
        <v>2</v>
      </c>
      <c r="B9" s="48">
        <v>1160.1765897282653</v>
      </c>
      <c r="C9" s="49">
        <v>98.110833674118112</v>
      </c>
      <c r="D9" s="50">
        <v>8649.5197767595546</v>
      </c>
      <c r="E9" s="49">
        <v>103.19761733320392</v>
      </c>
      <c r="F9" s="28">
        <f t="shared" si="0"/>
        <v>7.4553476197838391</v>
      </c>
      <c r="G9" s="29">
        <v>7.0878610302177956</v>
      </c>
      <c r="H9" s="30">
        <v>1182.1406950627829</v>
      </c>
      <c r="I9" s="31">
        <v>71.548700628032307</v>
      </c>
      <c r="J9" s="9">
        <v>2237.4385115332602</v>
      </c>
      <c r="K9" s="10">
        <v>71.574430247327967</v>
      </c>
      <c r="L9" s="28">
        <f t="shared" si="1"/>
        <v>1.8927006919548024</v>
      </c>
      <c r="M9" s="18">
        <v>1.8920203027700566</v>
      </c>
      <c r="N9" s="19"/>
      <c r="O9" s="19"/>
    </row>
    <row r="10" spans="1:15" ht="12" customHeight="1" x14ac:dyDescent="0.2">
      <c r="A10" s="14" t="s">
        <v>3</v>
      </c>
      <c r="B10" s="45">
        <v>494.39873410120134</v>
      </c>
      <c r="C10" s="46">
        <v>105.87517712909393</v>
      </c>
      <c r="D10" s="47">
        <v>4198.4920512883346</v>
      </c>
      <c r="E10" s="46">
        <v>129.72672876130193</v>
      </c>
      <c r="F10" s="24">
        <f t="shared" si="0"/>
        <v>8.4921173168475814</v>
      </c>
      <c r="G10" s="25">
        <v>6.9307569358095948</v>
      </c>
      <c r="H10" s="26">
        <v>809.75106819217228</v>
      </c>
      <c r="I10" s="27">
        <v>59.862818701086297</v>
      </c>
      <c r="J10" s="7">
        <v>1671.331091311491</v>
      </c>
      <c r="K10" s="8">
        <v>61.328636465757214</v>
      </c>
      <c r="L10" s="24">
        <f t="shared" si="1"/>
        <v>2.0640060346482265</v>
      </c>
      <c r="M10" s="17">
        <v>2.0146741582797598</v>
      </c>
      <c r="N10" s="19"/>
      <c r="O10" s="19"/>
    </row>
    <row r="11" spans="1:15" ht="12" customHeight="1" x14ac:dyDescent="0.2">
      <c r="A11" s="14" t="s">
        <v>4</v>
      </c>
      <c r="B11" s="45">
        <v>247.08975284576036</v>
      </c>
      <c r="C11" s="46">
        <v>139.09882141350295</v>
      </c>
      <c r="D11" s="47">
        <v>1574.3766438698815</v>
      </c>
      <c r="E11" s="46">
        <v>110.40778003379845</v>
      </c>
      <c r="F11" s="24">
        <f t="shared" si="0"/>
        <v>6.3716792207592965</v>
      </c>
      <c r="G11" s="25">
        <v>8.0274512336106163</v>
      </c>
      <c r="H11" s="26">
        <v>349.19562203950949</v>
      </c>
      <c r="I11" s="27">
        <v>94.507005428737912</v>
      </c>
      <c r="J11" s="7">
        <v>657.83697063887485</v>
      </c>
      <c r="K11" s="8">
        <v>90.626173000622728</v>
      </c>
      <c r="L11" s="24">
        <f t="shared" si="1"/>
        <v>1.8838637403204452</v>
      </c>
      <c r="M11" s="17">
        <v>1.9645353526319982</v>
      </c>
      <c r="N11" s="19"/>
      <c r="O11" s="19"/>
    </row>
    <row r="12" spans="1:15" ht="12" customHeight="1" x14ac:dyDescent="0.2">
      <c r="A12" s="14" t="s">
        <v>5</v>
      </c>
      <c r="B12" s="45">
        <v>520.94130806071723</v>
      </c>
      <c r="C12" s="46">
        <v>143.64294636720328</v>
      </c>
      <c r="D12" s="47">
        <v>4170.2549768718009</v>
      </c>
      <c r="E12" s="46">
        <v>137.41824928436193</v>
      </c>
      <c r="F12" s="24">
        <f t="shared" si="0"/>
        <v>8.0052299795464581</v>
      </c>
      <c r="G12" s="25">
        <v>8.36784653128292</v>
      </c>
      <c r="H12" s="26">
        <v>690.64256919194077</v>
      </c>
      <c r="I12" s="27">
        <v>70.002842064850498</v>
      </c>
      <c r="J12" s="7">
        <v>1287.2164439293101</v>
      </c>
      <c r="K12" s="8">
        <v>66.735138652008118</v>
      </c>
      <c r="L12" s="24">
        <f t="shared" si="1"/>
        <v>1.863795400615643</v>
      </c>
      <c r="M12" s="17">
        <v>1.9550566269268648</v>
      </c>
      <c r="N12" s="19"/>
      <c r="O12" s="19"/>
    </row>
    <row r="13" spans="1:15" ht="12" customHeight="1" x14ac:dyDescent="0.2">
      <c r="A13" s="14" t="s">
        <v>6</v>
      </c>
      <c r="B13" s="45">
        <v>460.69464299321874</v>
      </c>
      <c r="C13" s="46">
        <v>53.249057546786574</v>
      </c>
      <c r="D13" s="47">
        <v>3292.2418701337488</v>
      </c>
      <c r="E13" s="46">
        <v>56.002224597986924</v>
      </c>
      <c r="F13" s="24">
        <f t="shared" si="0"/>
        <v>7.1462560292506145</v>
      </c>
      <c r="G13" s="25">
        <v>6.7949336169641228</v>
      </c>
      <c r="H13" s="26">
        <v>685.64092453372541</v>
      </c>
      <c r="I13" s="27">
        <v>46.225404236575621</v>
      </c>
      <c r="J13" s="7">
        <v>1377.6058196866461</v>
      </c>
      <c r="K13" s="8">
        <v>45.932342912343529</v>
      </c>
      <c r="L13" s="24">
        <f t="shared" si="1"/>
        <v>2.0092234439236485</v>
      </c>
      <c r="M13" s="17">
        <v>2.0220428571261957</v>
      </c>
      <c r="N13" s="19"/>
      <c r="O13" s="19"/>
    </row>
    <row r="14" spans="1:15" ht="12" customHeight="1" x14ac:dyDescent="0.2">
      <c r="A14" s="14" t="s">
        <v>7</v>
      </c>
      <c r="B14" s="45">
        <v>768.69116939768287</v>
      </c>
      <c r="C14" s="46">
        <v>84.575809170676237</v>
      </c>
      <c r="D14" s="47">
        <v>5482.7450769478028</v>
      </c>
      <c r="E14" s="46">
        <v>84.283272097752061</v>
      </c>
      <c r="F14" s="24">
        <f t="shared" si="0"/>
        <v>7.1325719550594977</v>
      </c>
      <c r="G14" s="25">
        <v>7.157328252130335</v>
      </c>
      <c r="H14" s="26">
        <v>1034.920055405104</v>
      </c>
      <c r="I14" s="27">
        <v>70.489707207102242</v>
      </c>
      <c r="J14" s="7">
        <v>2151.0474844715895</v>
      </c>
      <c r="K14" s="8">
        <v>69.391660378738791</v>
      </c>
      <c r="L14" s="24">
        <f t="shared" si="1"/>
        <v>2.0784672914948916</v>
      </c>
      <c r="M14" s="17">
        <v>2.1113567540733431</v>
      </c>
      <c r="N14" s="19"/>
      <c r="O14" s="19"/>
    </row>
    <row r="15" spans="1:15" ht="12" customHeight="1" x14ac:dyDescent="0.2">
      <c r="A15" s="14" t="s">
        <v>8</v>
      </c>
      <c r="B15" s="45">
        <v>460.25240020413435</v>
      </c>
      <c r="C15" s="46">
        <v>113.99208577537404</v>
      </c>
      <c r="D15" s="47">
        <v>4166.991421822695</v>
      </c>
      <c r="E15" s="46">
        <v>130.64909602170997</v>
      </c>
      <c r="F15" s="24">
        <f t="shared" si="0"/>
        <v>9.0537092690326482</v>
      </c>
      <c r="G15" s="25">
        <v>7.8994132757671185</v>
      </c>
      <c r="H15" s="26">
        <v>856.69082261258791</v>
      </c>
      <c r="I15" s="27">
        <v>99.941305227785833</v>
      </c>
      <c r="J15" s="7">
        <v>1563.5979296390096</v>
      </c>
      <c r="K15" s="8">
        <v>93.064567153279114</v>
      </c>
      <c r="L15" s="24">
        <f t="shared" si="1"/>
        <v>1.8251601258790404</v>
      </c>
      <c r="M15" s="17">
        <v>1.9600250751677626</v>
      </c>
      <c r="N15" s="19"/>
      <c r="O15" s="19"/>
    </row>
    <row r="16" spans="1:15" ht="12" customHeight="1" x14ac:dyDescent="0.2">
      <c r="A16" s="14" t="s">
        <v>9</v>
      </c>
      <c r="B16" s="45">
        <v>457.92387540045809</v>
      </c>
      <c r="C16" s="46">
        <v>93.354540040634248</v>
      </c>
      <c r="D16" s="47">
        <v>3251.6925629722127</v>
      </c>
      <c r="E16" s="46">
        <v>94.862636607316432</v>
      </c>
      <c r="F16" s="24">
        <f t="shared" si="0"/>
        <v>7.1009456760222029</v>
      </c>
      <c r="G16" s="25">
        <v>6.9880570596269482</v>
      </c>
      <c r="H16" s="26">
        <v>926.58235531342416</v>
      </c>
      <c r="I16" s="27">
        <v>59.410308316754033</v>
      </c>
      <c r="J16" s="7">
        <v>1709.9296661334699</v>
      </c>
      <c r="K16" s="8">
        <v>60.871372998302519</v>
      </c>
      <c r="L16" s="24">
        <f t="shared" si="1"/>
        <v>1.845415743487876</v>
      </c>
      <c r="M16" s="17">
        <v>1.8011211657122299</v>
      </c>
      <c r="N16" s="19"/>
      <c r="O16" s="19"/>
    </row>
    <row r="17" spans="1:15" ht="12" customHeight="1" x14ac:dyDescent="0.2">
      <c r="A17" s="14" t="s">
        <v>10</v>
      </c>
      <c r="B17" s="45">
        <v>544.53918828232031</v>
      </c>
      <c r="C17" s="46">
        <v>84.603178098925923</v>
      </c>
      <c r="D17" s="47">
        <v>3896.6782584037037</v>
      </c>
      <c r="E17" s="46">
        <v>91.926649465679219</v>
      </c>
      <c r="F17" s="24">
        <f t="shared" si="0"/>
        <v>7.1559188801365794</v>
      </c>
      <c r="G17" s="25">
        <v>6.5858321063218179</v>
      </c>
      <c r="H17" s="26">
        <v>1211.9216569153302</v>
      </c>
      <c r="I17" s="27">
        <v>76.395115300671264</v>
      </c>
      <c r="J17" s="7">
        <v>2440.4740772341215</v>
      </c>
      <c r="K17" s="8">
        <v>79.871122277436072</v>
      </c>
      <c r="L17" s="24">
        <f t="shared" si="1"/>
        <v>2.0137226390076988</v>
      </c>
      <c r="M17" s="17">
        <v>1.9260850330385957</v>
      </c>
      <c r="N17" s="19"/>
      <c r="O17" s="19"/>
    </row>
    <row r="18" spans="1:15" ht="12" customHeight="1" x14ac:dyDescent="0.2">
      <c r="A18" s="14" t="s">
        <v>11</v>
      </c>
      <c r="B18" s="45">
        <v>342.76966243336699</v>
      </c>
      <c r="C18" s="46">
        <v>74.368545157303984</v>
      </c>
      <c r="D18" s="47">
        <v>2085.3571266512895</v>
      </c>
      <c r="E18" s="46">
        <v>58.786098559685044</v>
      </c>
      <c r="F18" s="24">
        <f t="shared" si="0"/>
        <v>6.0838439196954148</v>
      </c>
      <c r="G18" s="25">
        <v>7.696490026676841</v>
      </c>
      <c r="H18" s="26">
        <v>694.33339591201548</v>
      </c>
      <c r="I18" s="27">
        <v>76.55629328109444</v>
      </c>
      <c r="J18" s="7">
        <v>1287.3644095308141</v>
      </c>
      <c r="K18" s="8">
        <v>73.107860887632441</v>
      </c>
      <c r="L18" s="24">
        <f t="shared" si="1"/>
        <v>1.8541012388434019</v>
      </c>
      <c r="M18" s="17">
        <v>1.9415575355419583</v>
      </c>
      <c r="N18" s="19"/>
      <c r="O18" s="19"/>
    </row>
    <row r="19" spans="1:15" ht="12" customHeight="1" x14ac:dyDescent="0.2">
      <c r="A19" s="14" t="s">
        <v>12</v>
      </c>
      <c r="B19" s="45">
        <v>349.90803078059605</v>
      </c>
      <c r="C19" s="46">
        <v>96.751605872611009</v>
      </c>
      <c r="D19" s="47">
        <v>2342.4852193001898</v>
      </c>
      <c r="E19" s="46">
        <v>90.844135270848213</v>
      </c>
      <c r="F19" s="24">
        <f t="shared" si="0"/>
        <v>6.6945740401397238</v>
      </c>
      <c r="G19" s="25">
        <v>7.1299130877902845</v>
      </c>
      <c r="H19" s="26">
        <v>463.10105641827585</v>
      </c>
      <c r="I19" s="27">
        <v>66.593396260646244</v>
      </c>
      <c r="J19" s="7">
        <v>938.7073690523581</v>
      </c>
      <c r="K19" s="8">
        <v>74.9406204012177</v>
      </c>
      <c r="L19" s="24">
        <f t="shared" si="1"/>
        <v>2.0270032988318465</v>
      </c>
      <c r="M19" s="17">
        <v>1.8012265334615898</v>
      </c>
      <c r="N19" s="19"/>
      <c r="O19" s="19"/>
    </row>
    <row r="20" spans="1:15" ht="12" customHeight="1" x14ac:dyDescent="0.2">
      <c r="A20" s="14" t="s">
        <v>13</v>
      </c>
      <c r="B20" s="45">
        <v>360.86477846581425</v>
      </c>
      <c r="C20" s="46">
        <v>81.288397026939251</v>
      </c>
      <c r="D20" s="47">
        <v>2595.0555878814753</v>
      </c>
      <c r="E20" s="46">
        <v>80.994773973655469</v>
      </c>
      <c r="F20" s="24">
        <f t="shared" si="0"/>
        <v>7.191213281922753</v>
      </c>
      <c r="G20" s="25">
        <v>7.2172829392236038</v>
      </c>
      <c r="H20" s="26">
        <v>1017.9754639582254</v>
      </c>
      <c r="I20" s="27">
        <v>95.416540263207182</v>
      </c>
      <c r="J20" s="7">
        <v>1999.1735984316888</v>
      </c>
      <c r="K20" s="8">
        <v>103.22893551178774</v>
      </c>
      <c r="L20" s="24">
        <f t="shared" si="1"/>
        <v>1.9638720865218504</v>
      </c>
      <c r="M20" s="17">
        <v>1.8152456875233709</v>
      </c>
      <c r="N20" s="19"/>
      <c r="O20" s="19"/>
    </row>
    <row r="21" spans="1:15" ht="12" customHeight="1" x14ac:dyDescent="0.2">
      <c r="A21" s="20"/>
      <c r="B21" s="22"/>
      <c r="C21" s="32"/>
      <c r="D21" s="33"/>
      <c r="E21" s="33"/>
      <c r="F21" s="32"/>
      <c r="G21" s="34"/>
      <c r="H21" s="33"/>
      <c r="I21" s="32"/>
      <c r="J21" s="22"/>
      <c r="K21" s="22"/>
      <c r="L21" s="23"/>
      <c r="M21" s="11"/>
      <c r="N21" s="19"/>
      <c r="O21" s="19"/>
    </row>
    <row r="22" spans="1:15" x14ac:dyDescent="0.2">
      <c r="A22" s="20"/>
      <c r="B22" s="22"/>
      <c r="C22" s="33"/>
      <c r="D22" s="3"/>
      <c r="E22" s="3"/>
      <c r="F22" s="3"/>
      <c r="G22" s="33"/>
      <c r="H22" s="22"/>
      <c r="I22" s="35"/>
    </row>
    <row r="23" spans="1:15" x14ac:dyDescent="0.2">
      <c r="A23" s="20"/>
      <c r="B23" s="22"/>
      <c r="C23" s="33"/>
      <c r="D23" s="3"/>
      <c r="E23" s="3"/>
      <c r="F23" s="3"/>
      <c r="G23" s="33"/>
      <c r="H23" s="22"/>
      <c r="I23" s="35"/>
    </row>
    <row r="24" spans="1:15" x14ac:dyDescent="0.2">
      <c r="A24" s="20"/>
      <c r="B24" s="22"/>
      <c r="C24" s="33"/>
      <c r="D24" s="3"/>
      <c r="E24" s="3"/>
      <c r="F24" s="3"/>
      <c r="G24" s="33"/>
      <c r="H24" s="22"/>
      <c r="I24" s="35"/>
    </row>
    <row r="25" spans="1:15" x14ac:dyDescent="0.2">
      <c r="A25" s="20"/>
      <c r="B25" s="22"/>
      <c r="C25" s="33"/>
      <c r="D25" s="3"/>
      <c r="E25" s="3"/>
      <c r="F25" s="3"/>
      <c r="G25" s="33"/>
      <c r="H25" s="22"/>
      <c r="I25" s="35"/>
    </row>
    <row r="26" spans="1:15" x14ac:dyDescent="0.2">
      <c r="A26" s="20"/>
      <c r="B26" s="22"/>
      <c r="C26" s="33"/>
      <c r="D26" s="3"/>
      <c r="E26" s="3"/>
      <c r="F26" s="3"/>
      <c r="G26" s="33"/>
      <c r="H26" s="22"/>
      <c r="I26" s="35"/>
    </row>
    <row r="27" spans="1:15" x14ac:dyDescent="0.2">
      <c r="A27" s="20"/>
      <c r="B27" s="22"/>
      <c r="C27" s="33"/>
      <c r="D27" s="3"/>
      <c r="E27" s="3"/>
      <c r="F27" s="3"/>
      <c r="G27" s="33"/>
      <c r="H27" s="22"/>
      <c r="I27" s="35"/>
    </row>
    <row r="28" spans="1:15" x14ac:dyDescent="0.2">
      <c r="A28" s="21"/>
      <c r="B28" s="36"/>
      <c r="C28" s="37"/>
      <c r="D28" s="3"/>
      <c r="E28" s="3"/>
      <c r="F28" s="3"/>
      <c r="G28" s="37"/>
      <c r="H28" s="36"/>
      <c r="I28" s="35"/>
    </row>
    <row r="29" spans="1:15" x14ac:dyDescent="0.2">
      <c r="A29" s="20"/>
      <c r="B29" s="22"/>
      <c r="C29" s="33"/>
      <c r="D29" s="3"/>
      <c r="E29" s="3"/>
      <c r="F29" s="3"/>
      <c r="G29" s="33"/>
      <c r="H29" s="22"/>
      <c r="I29" s="35"/>
    </row>
    <row r="30" spans="1:15" x14ac:dyDescent="0.2">
      <c r="A30" s="20"/>
      <c r="B30" s="22"/>
      <c r="C30" s="33"/>
      <c r="D30" s="3"/>
      <c r="E30" s="3"/>
      <c r="F30" s="3"/>
      <c r="G30" s="33"/>
      <c r="H30" s="22"/>
      <c r="I30" s="35"/>
    </row>
  </sheetData>
  <mergeCells count="13">
    <mergeCell ref="J4:J5"/>
    <mergeCell ref="K4:K5"/>
    <mergeCell ref="L4:M4"/>
    <mergeCell ref="A3:A5"/>
    <mergeCell ref="B3:G3"/>
    <mergeCell ref="H3:M3"/>
    <mergeCell ref="B4:B5"/>
    <mergeCell ref="C4:C5"/>
    <mergeCell ref="D4:D5"/>
    <mergeCell ref="E4:E5"/>
    <mergeCell ref="F4:G4"/>
    <mergeCell ref="H4:H5"/>
    <mergeCell ref="I4:I5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Irena Kovárnová</cp:lastModifiedBy>
  <cp:lastPrinted>2021-04-08T09:21:16Z</cp:lastPrinted>
  <dcterms:created xsi:type="dcterms:W3CDTF">2009-02-27T07:57:23Z</dcterms:created>
  <dcterms:modified xsi:type="dcterms:W3CDTF">2021-04-08T09:31:47Z</dcterms:modified>
</cp:coreProperties>
</file>